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7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部门支出总体情况表!$A$1:$G$9</definedName>
    <definedName name="_xlnm.Print_Area" localSheetId="4">财政拨款收支预算总体情况!$A$1:$D$36</definedName>
    <definedName name="_xlnm.Print_Area" localSheetId="7">项目支出情况表!$A$1:$P$16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一般公共预算支出情况!$A$1:$G$9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F8" i="74"/>
  <c r="G8" s="1"/>
  <c r="F8" i="4"/>
  <c r="G8" s="1"/>
</calcChain>
</file>

<file path=xl/sharedStrings.xml><?xml version="1.0" encoding="utf-8"?>
<sst xmlns="http://schemas.openxmlformats.org/spreadsheetml/2006/main" count="318" uniqueCount="190">
  <si>
    <t>功能分类</t>
  </si>
  <si>
    <t>合计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</si>
  <si>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</si>
  <si>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</si>
  <si>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</si>
  <si>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</si>
  <si>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</si>
  <si>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</si>
  <si>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</si>
  <si>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</si>
  <si>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</si>
  <si>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230 转移性支出</t>
  </si>
  <si>
    <t>预算02表</t>
  </si>
  <si>
    <t>科目编码</t>
  </si>
  <si>
    <t>小计</t>
    <phoneticPr fontId="0" type="noConversion"/>
  </si>
  <si>
    <t>基本支出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</si>
  <si>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</si>
  <si>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</si>
  <si>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</si>
  <si>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</si>
  <si>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政府性基金预算</t>
    <phoneticPr fontId="0" type="noConversion"/>
  </si>
  <si>
    <t>项目支出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</si>
  <si>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</si>
  <si>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</si>
  <si>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</si>
  <si>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</si>
  <si>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</si>
  <si>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</si>
  <si>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</si>
  <si>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</si>
  <si>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</si>
  <si>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</si>
  <si>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</si>
  <si>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</si>
  <si>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</si>
  <si>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</si>
  <si>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</si>
  <si>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</si>
  <si>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</si>
  <si>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</si>
  <si>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</si>
  <si>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</si>
  <si>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</si>
  <si>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</si>
  <si>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</si>
  <si>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</si>
  <si>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</si>
  <si>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</si>
  <si>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</si>
  <si>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</si>
  <si>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</si>
  <si>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项目</t>
    <phoneticPr fontId="0" type="noConversion"/>
  </si>
  <si>
    <t>支出预算</t>
    <phoneticPr fontId="0" type="noConversion"/>
  </si>
  <si>
    <t>项目</t>
    <phoneticPr fontId="0" type="noConversion"/>
  </si>
  <si>
    <t>一般公共预算支出</t>
    <phoneticPr fontId="0" type="noConversion"/>
  </si>
  <si>
    <t>基本支出</t>
    <phoneticPr fontId="0" type="noConversion"/>
  </si>
  <si>
    <t>合计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</si>
  <si>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</si>
  <si>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</si>
  <si>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</si>
  <si>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</si>
  <si>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</si>
  <si>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功能分类科目名称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</si>
  <si>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</si>
  <si>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</si>
  <si>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</si>
  <si>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</si>
  <si>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克孜勒苏柯尔克孜自治州南疆矿山救护队</t>
  </si>
  <si>
    <t>邮电费</t>
  </si>
  <si>
    <t>基本工资</t>
  </si>
  <si>
    <t>福利费</t>
  </si>
  <si>
    <t>电费</t>
  </si>
  <si>
    <t>水费</t>
  </si>
  <si>
    <t>生活补助</t>
  </si>
  <si>
    <t>差旅费</t>
  </si>
  <si>
    <t>取暖费</t>
  </si>
  <si>
    <t>津贴补贴</t>
  </si>
  <si>
    <t>机关事业单位基本养老保险缴费</t>
  </si>
  <si>
    <t>其他商品和服务支出</t>
  </si>
  <si>
    <t>办公用品及设备采购</t>
  </si>
  <si>
    <t>其他社会保障缴费</t>
  </si>
  <si>
    <t>退休费</t>
  </si>
  <si>
    <t>办公费</t>
  </si>
  <si>
    <t>住房公积金</t>
  </si>
  <si>
    <t>公务接待费</t>
  </si>
  <si>
    <t>奖金</t>
  </si>
  <si>
    <t>工会经费</t>
  </si>
  <si>
    <t>奖励金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</si>
  <si>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</si>
  <si>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</si>
  <si>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</si>
  <si>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单位负责人：倪荣根   财务负责人：艾尼瓦尔·艾沙  经办人：易秀妹  联系电话：4226697</t>
    <phoneticPr fontId="0" type="noConversion"/>
  </si>
  <si>
    <t>2019年克孜勒苏自治州本级部门预算报表</t>
  </si>
  <si>
    <t>报送日期：2019年1月</t>
  </si>
  <si>
    <r>
      <t>2</t>
    </r>
    <r>
      <rPr>
        <sz val="9"/>
        <rFont val="宋体"/>
        <family val="3"/>
        <charset val="134"/>
      </rPr>
      <t>24</t>
    </r>
    <phoneticPr fontId="0" type="noConversion"/>
  </si>
  <si>
    <r>
      <t>0</t>
    </r>
    <r>
      <rPr>
        <sz val="9"/>
        <rFont val="宋体"/>
        <family val="3"/>
        <charset val="134"/>
      </rPr>
      <t>1</t>
    </r>
    <phoneticPr fontId="0" type="noConversion"/>
  </si>
  <si>
    <r>
      <t>0</t>
    </r>
    <r>
      <rPr>
        <sz val="9"/>
        <rFont val="宋体"/>
        <family val="3"/>
        <charset val="134"/>
      </rPr>
      <t>8</t>
    </r>
    <phoneticPr fontId="0" type="noConversion"/>
  </si>
  <si>
    <t>应急救援</t>
    <phoneticPr fontId="0" type="noConversion"/>
  </si>
  <si>
    <r>
      <t>2</t>
    </r>
    <r>
      <rPr>
        <sz val="10"/>
        <rFont val="宋体"/>
        <family val="3"/>
        <charset val="134"/>
      </rPr>
      <t>24</t>
    </r>
    <phoneticPr fontId="0" type="noConversion"/>
  </si>
  <si>
    <r>
      <t>0</t>
    </r>
    <r>
      <rPr>
        <sz val="10"/>
        <rFont val="宋体"/>
        <family val="3"/>
        <charset val="134"/>
      </rPr>
      <t>1</t>
    </r>
    <phoneticPr fontId="0" type="noConversion"/>
  </si>
  <si>
    <r>
      <t>0</t>
    </r>
    <r>
      <rPr>
        <sz val="10"/>
        <rFont val="宋体"/>
        <family val="3"/>
        <charset val="134"/>
      </rPr>
      <t>8</t>
    </r>
    <phoneticPr fontId="0" type="noConversion"/>
  </si>
  <si>
    <t>应急救援</t>
    <phoneticPr fontId="0" type="noConversion"/>
  </si>
  <si>
    <t>单位：万元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</si>
  <si>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</si>
  <si>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</si>
  <si>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</si>
  <si>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</si>
  <si>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</si>
  <si>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</si>
  <si>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事业收入</t>
  </si>
  <si>
    <t>上级补助收入</t>
  </si>
  <si>
    <t>事业单位经营收入</t>
  </si>
  <si>
    <t>其他收入</t>
  </si>
  <si>
    <t>预算外收入</t>
  </si>
  <si>
    <t>用事业基金弥补收支差额</t>
  </si>
  <si>
    <t>单位上年结余（不包含国库集中支付额度结余）</t>
  </si>
  <si>
    <t>应急救援</t>
  </si>
  <si>
    <t>专用材料费</t>
  </si>
  <si>
    <t>物业管理费</t>
  </si>
  <si>
    <t>培训费</t>
  </si>
  <si>
    <t>救护队员培、复训</t>
  </si>
  <si>
    <t>救护队员劳保及训练服</t>
  </si>
  <si>
    <t>救护队员专用材料</t>
  </si>
  <si>
    <t>预防性安全检查</t>
  </si>
  <si>
    <t>救护队员人身意外保险</t>
  </si>
  <si>
    <t>群众工作人员补助经费</t>
  </si>
  <si>
    <t>国旗台建设</t>
  </si>
  <si>
    <t>群众工作经费</t>
    <phoneticPr fontId="0" type="noConversion"/>
  </si>
  <si>
    <t>部门收支总体情况表</t>
  </si>
  <si>
    <r>
      <t>收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入</t>
    </r>
  </si>
  <si>
    <r>
      <t>　</t>
    </r>
    <r>
      <rPr>
        <sz val="10"/>
        <rFont val="Calibri"/>
        <family val="2"/>
      </rPr>
      <t xml:space="preserve">             </t>
    </r>
    <r>
      <rPr>
        <sz val="10"/>
        <rFont val="宋体"/>
        <family val="3"/>
        <charset val="134"/>
      </rPr>
      <t>支</t>
    </r>
    <r>
      <rPr>
        <sz val="10"/>
        <rFont val="Calibri"/>
        <family val="2"/>
      </rPr>
      <t xml:space="preserve">   </t>
    </r>
    <r>
      <rPr>
        <sz val="10"/>
        <rFont val="宋体"/>
        <family val="3"/>
        <charset val="134"/>
      </rPr>
      <t>出</t>
    </r>
  </si>
  <si>
    <r>
      <t>项</t>
    </r>
    <r>
      <rPr>
        <sz val="10"/>
        <rFont val="Calibri"/>
        <family val="2"/>
      </rPr>
      <t xml:space="preserve">                    </t>
    </r>
    <r>
      <rPr>
        <sz val="10"/>
        <rFont val="宋体"/>
        <family val="3"/>
        <charset val="134"/>
      </rPr>
      <t>目</t>
    </r>
  </si>
  <si>
    <t>预算数</t>
  </si>
  <si>
    <r>
      <t xml:space="preserve">201 </t>
    </r>
    <r>
      <rPr>
        <sz val="10"/>
        <rFont val="宋体"/>
        <family val="3"/>
        <charset val="134"/>
      </rPr>
      <t>一般公共服务支出</t>
    </r>
  </si>
  <si>
    <r>
      <t xml:space="preserve">        </t>
    </r>
    <r>
      <rPr>
        <sz val="10"/>
        <rFont val="宋体"/>
        <family val="3"/>
        <charset val="134"/>
      </rPr>
      <t>一般预算拨款</t>
    </r>
  </si>
  <si>
    <r>
      <t xml:space="preserve">202 </t>
    </r>
    <r>
      <rPr>
        <sz val="10"/>
        <rFont val="宋体"/>
        <family val="3"/>
        <charset val="134"/>
      </rPr>
      <t>外交支出</t>
    </r>
  </si>
  <si>
    <r>
      <t xml:space="preserve">        </t>
    </r>
    <r>
      <rPr>
        <sz val="10"/>
        <rFont val="宋体"/>
        <family val="3"/>
        <charset val="134"/>
      </rPr>
      <t>政府性基金预算</t>
    </r>
  </si>
  <si>
    <r>
      <t xml:space="preserve">203 </t>
    </r>
    <r>
      <rPr>
        <sz val="10"/>
        <rFont val="宋体"/>
        <family val="3"/>
        <charset val="134"/>
      </rPr>
      <t>国防支出</t>
    </r>
  </si>
  <si>
    <t>教育收费（财政专户）</t>
  </si>
  <si>
    <r>
      <t xml:space="preserve">204 </t>
    </r>
    <r>
      <rPr>
        <sz val="10"/>
        <rFont val="宋体"/>
        <family val="3"/>
        <charset val="134"/>
      </rPr>
      <t>公共安全支出</t>
    </r>
  </si>
  <si>
    <r>
      <t xml:space="preserve">205 </t>
    </r>
    <r>
      <rPr>
        <sz val="10"/>
        <rFont val="宋体"/>
        <family val="3"/>
        <charset val="134"/>
      </rPr>
      <t>教育支出</t>
    </r>
  </si>
  <si>
    <r>
      <t xml:space="preserve">206 </t>
    </r>
    <r>
      <rPr>
        <sz val="10"/>
        <rFont val="宋体"/>
        <family val="3"/>
        <charset val="134"/>
      </rPr>
      <t>科学技术支出</t>
    </r>
  </si>
  <si>
    <r>
      <t xml:space="preserve">207 </t>
    </r>
    <r>
      <rPr>
        <sz val="10"/>
        <rFont val="宋体"/>
        <family val="3"/>
        <charset val="134"/>
      </rPr>
      <t>文化体育和传媒支出</t>
    </r>
  </si>
  <si>
    <r>
      <t xml:space="preserve">208 </t>
    </r>
    <r>
      <rPr>
        <sz val="10"/>
        <rFont val="宋体"/>
        <family val="3"/>
        <charset val="134"/>
      </rPr>
      <t>社会保障与就业支出</t>
    </r>
  </si>
  <si>
    <r>
      <t xml:space="preserve">209 </t>
    </r>
    <r>
      <rPr>
        <sz val="10"/>
        <rFont val="宋体"/>
        <family val="3"/>
        <charset val="134"/>
      </rPr>
      <t>社会保险基金支出</t>
    </r>
  </si>
  <si>
    <r>
      <t xml:space="preserve">210 </t>
    </r>
    <r>
      <rPr>
        <sz val="10"/>
        <rFont val="宋体"/>
        <family val="3"/>
        <charset val="134"/>
      </rPr>
      <t>医疗卫生与计划生育支出</t>
    </r>
  </si>
  <si>
    <r>
      <t xml:space="preserve">211 </t>
    </r>
    <r>
      <rPr>
        <sz val="10"/>
        <rFont val="宋体"/>
        <family val="3"/>
        <charset val="134"/>
      </rPr>
      <t>节能环保支出</t>
    </r>
  </si>
  <si>
    <r>
      <t xml:space="preserve">212 </t>
    </r>
    <r>
      <rPr>
        <sz val="10"/>
        <rFont val="宋体"/>
        <family val="3"/>
        <charset val="134"/>
      </rPr>
      <t>城乡社区支出</t>
    </r>
  </si>
  <si>
    <r>
      <t xml:space="preserve">213 </t>
    </r>
    <r>
      <rPr>
        <sz val="10"/>
        <rFont val="宋体"/>
        <family val="3"/>
        <charset val="134"/>
      </rPr>
      <t>农林水支出</t>
    </r>
  </si>
  <si>
    <r>
      <t xml:space="preserve">214 </t>
    </r>
    <r>
      <rPr>
        <sz val="10"/>
        <rFont val="宋体"/>
        <family val="3"/>
        <charset val="134"/>
      </rPr>
      <t>交通运输支出</t>
    </r>
  </si>
  <si>
    <r>
      <t xml:space="preserve">215 </t>
    </r>
    <r>
      <rPr>
        <sz val="10"/>
        <rFont val="宋体"/>
        <family val="3"/>
        <charset val="134"/>
      </rPr>
      <t>资源勘探信息等支出</t>
    </r>
  </si>
  <si>
    <r>
      <t xml:space="preserve">216 </t>
    </r>
    <r>
      <rPr>
        <sz val="10"/>
        <rFont val="宋体"/>
        <family val="3"/>
        <charset val="134"/>
      </rPr>
      <t>商业服务业等支出</t>
    </r>
  </si>
  <si>
    <r>
      <t xml:space="preserve">217 </t>
    </r>
    <r>
      <rPr>
        <sz val="10"/>
        <rFont val="宋体"/>
        <family val="3"/>
        <charset val="134"/>
      </rPr>
      <t>金融支出</t>
    </r>
  </si>
  <si>
    <r>
      <t xml:space="preserve">219 </t>
    </r>
    <r>
      <rPr>
        <sz val="10"/>
        <rFont val="宋体"/>
        <family val="3"/>
        <charset val="134"/>
      </rPr>
      <t>援助其他地区支出</t>
    </r>
  </si>
  <si>
    <r>
      <t xml:space="preserve">220 </t>
    </r>
    <r>
      <rPr>
        <sz val="10"/>
        <rFont val="宋体"/>
        <family val="3"/>
        <charset val="134"/>
      </rPr>
      <t>国土资源气象等支出</t>
    </r>
  </si>
  <si>
    <r>
      <t xml:space="preserve">221 </t>
    </r>
    <r>
      <rPr>
        <sz val="10"/>
        <rFont val="宋体"/>
        <family val="3"/>
        <charset val="134"/>
      </rPr>
      <t>住房保障支出</t>
    </r>
  </si>
  <si>
    <r>
      <t xml:space="preserve">222 </t>
    </r>
    <r>
      <rPr>
        <sz val="10"/>
        <rFont val="宋体"/>
        <family val="3"/>
        <charset val="134"/>
      </rPr>
      <t>粮油物资管理支出</t>
    </r>
  </si>
  <si>
    <r>
      <t xml:space="preserve">223 </t>
    </r>
    <r>
      <rPr>
        <sz val="10"/>
        <rFont val="宋体"/>
        <family val="3"/>
        <charset val="134"/>
      </rPr>
      <t>国有资本经营预算支出</t>
    </r>
  </si>
  <si>
    <r>
      <t xml:space="preserve">224 </t>
    </r>
    <r>
      <rPr>
        <sz val="10"/>
        <rFont val="宋体"/>
        <family val="3"/>
        <charset val="134"/>
      </rPr>
      <t>灾害防治及应急管理支出</t>
    </r>
  </si>
  <si>
    <r>
      <t xml:space="preserve">227 </t>
    </r>
    <r>
      <rPr>
        <sz val="10"/>
        <rFont val="宋体"/>
        <family val="3"/>
        <charset val="134"/>
      </rPr>
      <t>预备费</t>
    </r>
  </si>
  <si>
    <r>
      <t xml:space="preserve">229 </t>
    </r>
    <r>
      <rPr>
        <sz val="10"/>
        <rFont val="宋体"/>
        <family val="3"/>
        <charset val="134"/>
      </rPr>
      <t>其他支出</t>
    </r>
  </si>
  <si>
    <r>
      <t xml:space="preserve">231  </t>
    </r>
    <r>
      <rPr>
        <sz val="9"/>
        <rFont val="宋体"/>
        <family val="3"/>
        <charset val="134"/>
      </rPr>
      <t>债务还本支出</t>
    </r>
  </si>
  <si>
    <r>
      <t xml:space="preserve">232 </t>
    </r>
    <r>
      <rPr>
        <sz val="10"/>
        <rFont val="宋体"/>
        <family val="3"/>
        <charset val="134"/>
      </rPr>
      <t>债务付息支出</t>
    </r>
  </si>
  <si>
    <r>
      <t xml:space="preserve">233 </t>
    </r>
    <r>
      <rPr>
        <sz val="10"/>
        <rFont val="宋体"/>
        <family val="3"/>
        <charset val="134"/>
      </rPr>
      <t>债务发行费支出</t>
    </r>
  </si>
  <si>
    <r>
      <t>本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年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收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入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小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计</t>
    </r>
  </si>
  <si>
    <r>
      <t>本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年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支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出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小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计</t>
    </r>
  </si>
  <si>
    <r>
      <t xml:space="preserve">230 </t>
    </r>
    <r>
      <rPr>
        <sz val="10"/>
        <rFont val="宋体"/>
        <family val="3"/>
        <charset val="134"/>
      </rPr>
      <t>转移性支出</t>
    </r>
  </si>
  <si>
    <r>
      <t>收</t>
    </r>
    <r>
      <rPr>
        <sz val="10"/>
        <rFont val="Calibri"/>
        <family val="2"/>
      </rPr>
      <t xml:space="preserve">      </t>
    </r>
    <r>
      <rPr>
        <sz val="10"/>
        <rFont val="宋体"/>
        <family val="3"/>
        <charset val="134"/>
      </rPr>
      <t>入</t>
    </r>
    <r>
      <rPr>
        <sz val="10"/>
        <rFont val="Calibri"/>
        <family val="2"/>
      </rPr>
      <t xml:space="preserve">      </t>
    </r>
    <r>
      <rPr>
        <sz val="10"/>
        <rFont val="宋体"/>
        <family val="3"/>
        <charset val="134"/>
      </rPr>
      <t>总</t>
    </r>
    <r>
      <rPr>
        <sz val="10"/>
        <rFont val="Calibri"/>
        <family val="2"/>
      </rPr>
      <t xml:space="preserve">      </t>
    </r>
    <r>
      <rPr>
        <sz val="10"/>
        <rFont val="宋体"/>
        <family val="3"/>
        <charset val="134"/>
      </rPr>
      <t>计</t>
    </r>
  </si>
  <si>
    <r>
      <t>支</t>
    </r>
    <r>
      <rPr>
        <sz val="10"/>
        <rFont val="Calibri"/>
        <family val="2"/>
      </rPr>
      <t xml:space="preserve">   </t>
    </r>
    <r>
      <rPr>
        <sz val="10"/>
        <rFont val="宋体"/>
        <family val="3"/>
        <charset val="134"/>
      </rPr>
      <t>出</t>
    </r>
    <r>
      <rPr>
        <sz val="10"/>
        <rFont val="Calibri"/>
        <family val="2"/>
      </rPr>
      <t xml:space="preserve">  </t>
    </r>
    <r>
      <rPr>
        <sz val="10"/>
        <rFont val="宋体"/>
        <family val="3"/>
        <charset val="134"/>
      </rPr>
      <t>总</t>
    </r>
    <r>
      <rPr>
        <sz val="10"/>
        <rFont val="Calibri"/>
        <family val="2"/>
      </rPr>
      <t xml:space="preserve">   </t>
    </r>
    <r>
      <rPr>
        <sz val="10"/>
        <rFont val="宋体"/>
        <family val="3"/>
        <charset val="134"/>
      </rPr>
      <t>计</t>
    </r>
  </si>
  <si>
    <t xml:space="preserve">编制部门：克州南疆矿山救护队                                           </t>
    <phoneticPr fontId="0" type="noConversion"/>
  </si>
  <si>
    <t xml:space="preserve"> 单位：万元</t>
  </si>
  <si>
    <t>01</t>
    <phoneticPr fontId="0" type="noConversion"/>
  </si>
  <si>
    <t>08</t>
    <phoneticPr fontId="0" type="noConversion"/>
  </si>
  <si>
    <t>编制部门：克州南疆矿山救护队</t>
  </si>
  <si>
    <t>编制部门：克州南疆矿山救护队</t>
    <phoneticPr fontId="0" type="noConversion"/>
  </si>
  <si>
    <t xml:space="preserve">    一般预算拨款</t>
  </si>
  <si>
    <t xml:space="preserve">     基金预算拨款</t>
  </si>
  <si>
    <t>本 年 收 入小计</t>
  </si>
  <si>
    <t>本 年 支 出 小 计</t>
  </si>
  <si>
    <t>收  入   总   计</t>
  </si>
  <si>
    <t>支  出  总  计</t>
  </si>
  <si>
    <t>项目</t>
  </si>
  <si>
    <t>一般公共预算基本支出</t>
  </si>
  <si>
    <t>经济分类科目编码</t>
  </si>
  <si>
    <t>经济分类科目名称</t>
  </si>
  <si>
    <t>小计</t>
  </si>
  <si>
    <t>人员经费</t>
  </si>
  <si>
    <t>公用经费</t>
  </si>
  <si>
    <t>编制单位：克州南疆矿山救护队</t>
  </si>
  <si>
    <t>编制单位：克州南疆矿山救护队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</si>
</sst>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23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name val="仿宋_GB2312"/>
      <family val="1"/>
      <charset val="134"/>
    </font>
    <font>
      <sz val="12"/>
      <name val="仿宋_GB2312"/>
      <family val="1"/>
      <charset val="134"/>
    </font>
    <font>
      <sz val="10"/>
      <name val="Calibri"/>
      <family val="2"/>
    </font>
    <font>
      <sz val="9"/>
      <name val="Calibri"/>
      <family val="2"/>
    </font>
    <font>
      <sz val="10.5"/>
      <color rgb="FF000000"/>
      <name val="仿宋_GB2312"/>
      <family val="1"/>
      <charset val="134"/>
    </font>
    <font>
      <sz val="10"/>
      <color rgb="FF000000"/>
      <name val="仿宋_GB2312"/>
      <family val="1"/>
      <charset val="134"/>
    </font>
    <font>
      <sz val="9"/>
      <color rgb="FF000000"/>
      <name val="宋体"/>
      <family val="3"/>
      <charset val="134"/>
    </font>
    <font>
      <sz val="12"/>
      <color rgb="FF000000"/>
      <name val="仿宋_GB2312"/>
      <family val="1"/>
      <charset val="134"/>
    </font>
    <font>
      <sz val="9"/>
      <color rgb="FF000000"/>
      <name val="仿宋_GB2312"/>
      <family val="1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180" fontId="12" fillId="0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180" fontId="11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49" fontId="15" fillId="0" borderId="11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2" xfId="0" applyFont="1" applyBorder="1" applyAlignment="1">
      <alignment horizontal="justify" wrapText="1"/>
    </xf>
    <xf numFmtId="0" fontId="17" fillId="2" borderId="1" xfId="0" applyFont="1" applyFill="1" applyBorder="1" applyAlignment="1">
      <alignment horizontal="justify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justify" wrapText="1"/>
    </xf>
    <xf numFmtId="0" fontId="1" fillId="0" borderId="1" xfId="0" applyFont="1" applyFill="1" applyBorder="1"/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49" fontId="2" fillId="0" borderId="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6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3" fontId="2" fillId="0" borderId="14" xfId="0" applyNumberFormat="1" applyFont="1" applyFill="1" applyBorder="1" applyAlignment="1" applyProtection="1">
      <alignment horizontal="right" vertical="center" wrapTex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182" fontId="22" fillId="0" borderId="1" xfId="0" applyNumberFormat="1" applyFont="1" applyFill="1" applyBorder="1" applyAlignment="1" applyProtection="1">
      <alignment horizontal="left" vertical="center" wrapText="1"/>
    </xf>
    <xf numFmtId="183" fontId="22" fillId="0" borderId="1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showGridLines="0" topLeftCell="A3" workbookViewId="0">
      <selection activeCell="A40" sqref="A40"/>
    </sheetView>
  </sheetViews>
  <sheetFormatPr defaultColWidth="9.1640625" defaultRowHeight="11.25"/>
  <cols>
    <col min="1" max="1" width="215" customWidth="1"/>
  </cols>
  <sheetData>
    <row r="1" spans="1:1" ht="12.75" customHeight="1">
      <c r="A1" s="1" t="s">
        <v>66</v>
      </c>
    </row>
    <row r="2" spans="1:1" ht="12.75" customHeight="1"/>
    <row r="3" spans="1:1" ht="12.75" customHeight="1"/>
    <row r="4" spans="1:1" ht="58.5" customHeight="1">
      <c r="A4" s="62" t="s">
        <v>92</v>
      </c>
    </row>
    <row r="5" spans="1:1" ht="12.75" customHeight="1"/>
    <row r="6" spans="1:1" ht="12.75" customHeight="1"/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7.5" customHeight="1">
      <c r="A13" s="1"/>
    </row>
    <row r="14" spans="1:1" s="40" customFormat="1" ht="36.75" customHeight="1">
      <c r="A14" s="63" t="s">
        <v>67</v>
      </c>
    </row>
    <row r="15" spans="1:1" ht="12.75" customHeight="1">
      <c r="A15" s="1"/>
    </row>
    <row r="16" spans="1:1" ht="12.75" customHeight="1">
      <c r="A16" s="1"/>
    </row>
    <row r="17" spans="1:1" ht="12.75" customHeight="1">
      <c r="A17" s="1"/>
    </row>
    <row r="18" spans="1:1" ht="12.75" customHeight="1">
      <c r="A18" s="1"/>
    </row>
    <row r="19" spans="1:1" ht="12.75" customHeight="1"/>
    <row r="20" spans="1:1" ht="12.75" customHeight="1"/>
    <row r="21" spans="1:1" ht="40.5" customHeight="1">
      <c r="A21" s="73" t="s">
        <v>93</v>
      </c>
    </row>
    <row r="22" spans="1:1" ht="12.75" customHeight="1"/>
    <row r="23" spans="1:1" ht="12.75" customHeight="1"/>
    <row r="24" spans="1:1" ht="12.75" customHeight="1"/>
    <row r="25" spans="1:1" ht="42.75" customHeight="1">
      <c r="A25" s="72" t="s">
        <v>91</v>
      </c>
    </row>
  </sheetData>
  <sheetProtection formatCells="0" formatColumns="0" formatRows="0"/>
  <phoneticPr fontId="0" type="noConversion"/>
  <pageMargins left="0.59055118110236227" right="0.43307086614173229" top="0.98425196850393704" bottom="0.98425196850393704" header="0.51181102362204722" footer="0.51181102362204722"/>
  <pageSetup paperSize="9" scale="9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E13" sqref="E13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18"/>
      <c r="C1" s="18"/>
      <c r="D1" s="18"/>
      <c r="E1" s="18"/>
      <c r="F1" s="18"/>
      <c r="G1" s="18" t="s">
        <v>38</v>
      </c>
    </row>
    <row r="2" spans="1:7" ht="18" customHeight="1">
      <c r="A2" s="20" t="s">
        <v>39</v>
      </c>
      <c r="B2" s="20"/>
      <c r="C2" s="20"/>
      <c r="D2" s="20"/>
      <c r="E2" s="20"/>
      <c r="F2" s="20"/>
      <c r="G2" s="21"/>
    </row>
    <row r="3" spans="1:7" ht="18" customHeight="1">
      <c r="A3" s="170" t="s">
        <v>188</v>
      </c>
      <c r="B3" s="22"/>
      <c r="C3" s="23"/>
      <c r="D3" s="22"/>
      <c r="E3" s="22"/>
      <c r="F3" s="25"/>
      <c r="G3" s="26" t="s">
        <v>58</v>
      </c>
    </row>
    <row r="4" spans="1:7" ht="18" customHeight="1">
      <c r="A4" s="12" t="s">
        <v>51</v>
      </c>
      <c r="B4" s="12"/>
      <c r="C4" s="12"/>
      <c r="D4" s="12"/>
      <c r="E4" s="48" t="s">
        <v>88</v>
      </c>
      <c r="F4" s="42"/>
      <c r="G4" s="42"/>
    </row>
    <row r="5" spans="1:7" ht="18" customHeight="1">
      <c r="A5" s="133" t="s">
        <v>61</v>
      </c>
      <c r="B5" s="134"/>
      <c r="C5" s="135"/>
      <c r="D5" s="136" t="s">
        <v>89</v>
      </c>
      <c r="E5" s="115" t="s">
        <v>14</v>
      </c>
      <c r="F5" s="112" t="s">
        <v>15</v>
      </c>
      <c r="G5" s="112" t="s">
        <v>37</v>
      </c>
    </row>
    <row r="6" spans="1:7" ht="14.25" customHeight="1">
      <c r="A6" s="14" t="s">
        <v>2</v>
      </c>
      <c r="B6" s="46" t="s">
        <v>9</v>
      </c>
      <c r="C6" s="46" t="s">
        <v>8</v>
      </c>
      <c r="D6" s="137"/>
      <c r="E6" s="132"/>
      <c r="F6" s="114"/>
      <c r="G6" s="114"/>
    </row>
    <row r="7" spans="1:7" ht="18" customHeight="1">
      <c r="A7" s="28" t="s">
        <v>6</v>
      </c>
      <c r="B7" s="29" t="s">
        <v>6</v>
      </c>
      <c r="C7" s="30" t="s">
        <v>6</v>
      </c>
      <c r="D7" s="31" t="s">
        <v>90</v>
      </c>
      <c r="E7" s="27">
        <v>1</v>
      </c>
      <c r="F7" s="27">
        <v>2</v>
      </c>
      <c r="G7" s="27">
        <v>3</v>
      </c>
    </row>
    <row r="8" spans="1:7" s="40" customFormat="1" ht="18" customHeight="1">
      <c r="A8" s="65"/>
      <c r="B8" s="66"/>
      <c r="C8" s="66"/>
      <c r="D8" s="67"/>
      <c r="E8" s="68"/>
      <c r="F8" s="191"/>
      <c r="G8" s="68"/>
    </row>
    <row r="9" spans="1:7" ht="18" customHeight="1">
      <c r="A9" s="102"/>
      <c r="B9" s="166"/>
      <c r="C9" s="166"/>
      <c r="D9" s="168"/>
      <c r="E9" s="103"/>
      <c r="F9" s="166"/>
      <c r="G9" s="103"/>
    </row>
    <row r="10" spans="1:7" ht="18" customHeight="1">
      <c r="A10" s="166"/>
      <c r="B10" s="166"/>
      <c r="C10" s="166"/>
      <c r="D10" s="166"/>
      <c r="E10" s="166"/>
      <c r="F10" s="166"/>
      <c r="G10" s="166"/>
    </row>
    <row r="11" spans="1:7" ht="18" customHeight="1">
      <c r="B11" s="1"/>
      <c r="C11" s="17"/>
      <c r="D11" s="1"/>
      <c r="E11" s="1"/>
      <c r="F11" s="1"/>
      <c r="G11" s="1"/>
    </row>
    <row r="12" spans="1:7" ht="18" customHeight="1">
      <c r="B12" s="1"/>
      <c r="C12" s="17"/>
      <c r="D12" s="1"/>
      <c r="E12" s="1"/>
      <c r="F12" s="1"/>
      <c r="G12" s="1"/>
    </row>
    <row r="13" spans="1:7" ht="18" customHeight="1"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40"/>
    </row>
    <row r="16" spans="1:7" ht="18" customHeight="1">
      <c r="C16" s="17"/>
      <c r="D16" s="1"/>
      <c r="E16" s="1"/>
      <c r="F16" s="1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A31" sqref="A31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15" t="s">
        <v>60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140" t="s">
        <v>128</v>
      </c>
      <c r="B2" s="140"/>
      <c r="C2" s="140"/>
      <c r="D2" s="14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A3" s="138" t="s">
        <v>169</v>
      </c>
      <c r="D3" s="44" t="s">
        <v>170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55" t="s">
        <v>129</v>
      </c>
      <c r="B4" s="155"/>
      <c r="C4" s="156" t="s">
        <v>130</v>
      </c>
      <c r="D4" s="15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57" t="s">
        <v>131</v>
      </c>
      <c r="B5" s="157" t="s">
        <v>132</v>
      </c>
      <c r="C5" s="157" t="s">
        <v>0</v>
      </c>
      <c r="D5" s="157" t="s">
        <v>132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0" customFormat="1" ht="18" customHeight="1">
      <c r="A6" s="158" t="s">
        <v>10</v>
      </c>
      <c r="B6" s="159">
        <v>790.55</v>
      </c>
      <c r="C6" s="160" t="s">
        <v>133</v>
      </c>
      <c r="D6" s="16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0" customFormat="1" ht="18" customHeight="1">
      <c r="A7" s="160" t="s">
        <v>134</v>
      </c>
      <c r="B7" s="159">
        <v>790.55</v>
      </c>
      <c r="C7" s="160" t="s">
        <v>135</v>
      </c>
      <c r="D7" s="16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0" customFormat="1" ht="18" customHeight="1">
      <c r="A8" s="160" t="s">
        <v>136</v>
      </c>
      <c r="B8" s="161"/>
      <c r="C8" s="160" t="s">
        <v>137</v>
      </c>
      <c r="D8" s="161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0" customFormat="1" ht="18" customHeight="1">
      <c r="A9" s="158" t="s">
        <v>138</v>
      </c>
      <c r="B9" s="161"/>
      <c r="C9" s="160" t="s">
        <v>139</v>
      </c>
      <c r="D9" s="16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0" customFormat="1" ht="18" customHeight="1">
      <c r="A10" s="162" t="s">
        <v>109</v>
      </c>
      <c r="B10" s="163"/>
      <c r="C10" s="160" t="s">
        <v>140</v>
      </c>
      <c r="D10" s="16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0" customFormat="1" ht="18" customHeight="1">
      <c r="A11" s="158" t="s">
        <v>110</v>
      </c>
      <c r="B11" s="161"/>
      <c r="C11" s="160" t="s">
        <v>141</v>
      </c>
      <c r="D11" s="16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0" customFormat="1" ht="18" customHeight="1">
      <c r="A12" s="162" t="s">
        <v>111</v>
      </c>
      <c r="B12" s="163"/>
      <c r="C12" s="160" t="s">
        <v>142</v>
      </c>
      <c r="D12" s="16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0" customFormat="1" ht="18" customHeight="1">
      <c r="A13" s="162" t="s">
        <v>112</v>
      </c>
      <c r="B13" s="164">
        <v>0.1</v>
      </c>
      <c r="C13" s="160" t="s">
        <v>143</v>
      </c>
      <c r="D13" s="16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0" customFormat="1" ht="18" customHeight="1">
      <c r="A14" s="162" t="s">
        <v>113</v>
      </c>
      <c r="B14" s="164"/>
      <c r="C14" s="160" t="s">
        <v>144</v>
      </c>
      <c r="D14" s="15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0" customFormat="1" ht="18" customHeight="1">
      <c r="A15" s="162" t="s">
        <v>114</v>
      </c>
      <c r="B15" s="163"/>
      <c r="C15" s="160" t="s">
        <v>145</v>
      </c>
      <c r="D15" s="16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0" customFormat="1" ht="18" customHeight="1">
      <c r="A16" s="162"/>
      <c r="B16" s="163"/>
      <c r="C16" s="160" t="s">
        <v>146</v>
      </c>
      <c r="D16" s="16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0" customFormat="1" ht="18" customHeight="1">
      <c r="A17" s="162"/>
      <c r="B17" s="163"/>
      <c r="C17" s="160" t="s">
        <v>147</v>
      </c>
      <c r="D17" s="16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0" customFormat="1" ht="18" customHeight="1">
      <c r="A18" s="158"/>
      <c r="B18" s="161"/>
      <c r="C18" s="160" t="s">
        <v>148</v>
      </c>
      <c r="D18" s="16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0" customFormat="1" ht="18" customHeight="1">
      <c r="A19" s="158"/>
      <c r="B19" s="161"/>
      <c r="C19" s="160" t="s">
        <v>149</v>
      </c>
      <c r="D19" s="16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0" customFormat="1" ht="18" customHeight="1">
      <c r="A20" s="158"/>
      <c r="B20" s="161"/>
      <c r="C20" s="160" t="s">
        <v>150</v>
      </c>
      <c r="D20" s="16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0" customFormat="1" ht="18" customHeight="1">
      <c r="A21" s="158"/>
      <c r="B21" s="161"/>
      <c r="C21" s="160" t="s">
        <v>151</v>
      </c>
      <c r="D21" s="16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0" customFormat="1" ht="19.5" customHeight="1">
      <c r="A22" s="158"/>
      <c r="B22" s="161"/>
      <c r="C22" s="160" t="s">
        <v>152</v>
      </c>
      <c r="D22" s="16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0" customFormat="1" ht="18" customHeight="1">
      <c r="A23" s="158"/>
      <c r="B23" s="161"/>
      <c r="C23" s="160" t="s">
        <v>153</v>
      </c>
      <c r="D23" s="16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0" customFormat="1" ht="18" customHeight="1">
      <c r="A24" s="158"/>
      <c r="B24" s="161"/>
      <c r="C24" s="160" t="s">
        <v>154</v>
      </c>
      <c r="D24" s="16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0" customFormat="1" ht="18" customHeight="1">
      <c r="A25" s="158"/>
      <c r="B25" s="161"/>
      <c r="C25" s="160" t="s">
        <v>155</v>
      </c>
      <c r="D25" s="16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0" customFormat="1" ht="18" customHeight="1">
      <c r="A26" s="158"/>
      <c r="B26" s="161"/>
      <c r="C26" s="160" t="s">
        <v>156</v>
      </c>
      <c r="D26" s="16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0" customFormat="1" ht="18" customHeight="1">
      <c r="A27" s="160"/>
      <c r="B27" s="159"/>
      <c r="C27" s="160" t="s">
        <v>157</v>
      </c>
      <c r="D27" s="15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0" customFormat="1" ht="18" customHeight="1">
      <c r="A28" s="158"/>
      <c r="B28" s="161"/>
      <c r="C28" s="160" t="s">
        <v>158</v>
      </c>
      <c r="D28" s="159">
        <v>816.64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0" customFormat="1" ht="18" customHeight="1">
      <c r="A29" s="158"/>
      <c r="B29" s="161"/>
      <c r="C29" s="160" t="s">
        <v>159</v>
      </c>
      <c r="D29" s="16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0" customFormat="1" ht="18" customHeight="1">
      <c r="A30" s="158"/>
      <c r="B30" s="161"/>
      <c r="C30" s="160" t="s">
        <v>160</v>
      </c>
      <c r="D30" s="16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0" customFormat="1" ht="18" customHeight="1">
      <c r="A31" s="158"/>
      <c r="B31" s="161"/>
      <c r="C31" s="165" t="s">
        <v>161</v>
      </c>
      <c r="D31" s="16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0" customFormat="1" ht="18" customHeight="1">
      <c r="A32" s="158"/>
      <c r="B32" s="161"/>
      <c r="C32" s="160" t="s">
        <v>162</v>
      </c>
      <c r="D32" s="16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0" customFormat="1" ht="18" customHeight="1">
      <c r="A33" s="158"/>
      <c r="B33" s="161"/>
      <c r="C33" s="160" t="s">
        <v>163</v>
      </c>
      <c r="D33" s="16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0" customFormat="1" ht="18" customHeight="1">
      <c r="A34" s="157" t="s">
        <v>164</v>
      </c>
      <c r="B34" s="159">
        <v>790.65</v>
      </c>
      <c r="C34" s="157" t="s">
        <v>165</v>
      </c>
      <c r="D34" s="164">
        <v>816.64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0" customFormat="1" ht="23.25" customHeight="1">
      <c r="A35" s="162" t="s">
        <v>115</v>
      </c>
      <c r="B35" s="164">
        <v>25.99</v>
      </c>
      <c r="C35" s="160" t="s">
        <v>166</v>
      </c>
      <c r="D35" s="16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157" t="s">
        <v>167</v>
      </c>
      <c r="B36" s="164">
        <v>816.64</v>
      </c>
      <c r="C36" s="157" t="s">
        <v>168</v>
      </c>
      <c r="D36" s="164">
        <v>816.64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workbookViewId="0">
      <selection activeCell="F13" sqref="F13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4" ht="18" customHeight="1">
      <c r="A1" s="79"/>
      <c r="B1" s="79"/>
      <c r="C1" s="79"/>
      <c r="D1" s="79"/>
      <c r="E1" s="85"/>
      <c r="F1" s="85"/>
      <c r="G1" s="85"/>
      <c r="H1" s="85"/>
      <c r="I1" s="85"/>
      <c r="J1" s="80"/>
      <c r="K1" s="80"/>
      <c r="L1" s="80"/>
      <c r="M1" s="80"/>
      <c r="N1" s="80"/>
      <c r="O1" s="85" t="s">
        <v>12</v>
      </c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</row>
    <row r="2" spans="1:204" ht="18" customHeight="1">
      <c r="A2" s="93" t="s">
        <v>57</v>
      </c>
      <c r="B2" s="91"/>
      <c r="C2" s="91"/>
      <c r="D2" s="91"/>
      <c r="E2" s="86"/>
      <c r="F2" s="86"/>
      <c r="G2" s="86"/>
      <c r="H2" s="86"/>
      <c r="I2" s="86"/>
      <c r="J2" s="81"/>
      <c r="K2" s="81"/>
      <c r="L2" s="81"/>
      <c r="M2" s="81"/>
      <c r="N2" s="81"/>
      <c r="O2" s="86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</row>
    <row r="3" spans="1:204" ht="18" customHeight="1">
      <c r="A3" s="169" t="s">
        <v>174</v>
      </c>
      <c r="B3" s="79"/>
      <c r="C3" s="79"/>
      <c r="D3" s="79"/>
      <c r="E3" s="87"/>
      <c r="F3" s="85"/>
      <c r="G3" s="85"/>
      <c r="H3" s="85"/>
      <c r="I3" s="85"/>
      <c r="J3" s="80"/>
      <c r="K3" s="80"/>
      <c r="L3" s="80"/>
      <c r="M3" s="80"/>
      <c r="N3" s="80"/>
      <c r="O3" s="88" t="s">
        <v>102</v>
      </c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</row>
    <row r="4" spans="1:204" ht="37.5" customHeight="1">
      <c r="A4" s="83" t="s">
        <v>103</v>
      </c>
      <c r="B4" s="83"/>
      <c r="C4" s="83"/>
      <c r="D4" s="105" t="s">
        <v>104</v>
      </c>
      <c r="E4" s="106" t="s">
        <v>105</v>
      </c>
      <c r="F4" s="108" t="s">
        <v>106</v>
      </c>
      <c r="G4" s="108" t="s">
        <v>107</v>
      </c>
      <c r="H4" s="108" t="s">
        <v>108</v>
      </c>
      <c r="I4" s="108" t="s">
        <v>109</v>
      </c>
      <c r="J4" s="104" t="s">
        <v>110</v>
      </c>
      <c r="K4" s="104" t="s">
        <v>111</v>
      </c>
      <c r="L4" s="104" t="s">
        <v>112</v>
      </c>
      <c r="M4" s="104" t="s">
        <v>113</v>
      </c>
      <c r="N4" s="108" t="s">
        <v>114</v>
      </c>
      <c r="O4" s="104" t="s">
        <v>115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</row>
    <row r="5" spans="1:204" ht="37.5" customHeight="1">
      <c r="A5" s="84" t="s">
        <v>2</v>
      </c>
      <c r="B5" s="92" t="s">
        <v>9</v>
      </c>
      <c r="C5" s="92" t="s">
        <v>8</v>
      </c>
      <c r="D5" s="105"/>
      <c r="E5" s="107"/>
      <c r="F5" s="109"/>
      <c r="G5" s="109"/>
      <c r="H5" s="109"/>
      <c r="I5" s="109"/>
      <c r="J5" s="104"/>
      <c r="K5" s="104"/>
      <c r="L5" s="104"/>
      <c r="M5" s="104"/>
      <c r="N5" s="109"/>
      <c r="O5" s="104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</row>
    <row r="6" spans="1:204" ht="18" customHeight="1">
      <c r="A6" s="84" t="s">
        <v>6</v>
      </c>
      <c r="B6" s="92" t="s">
        <v>6</v>
      </c>
      <c r="C6" s="92" t="s">
        <v>6</v>
      </c>
      <c r="D6" s="84" t="s">
        <v>6</v>
      </c>
      <c r="E6" s="90">
        <v>1</v>
      </c>
      <c r="F6" s="90">
        <v>2</v>
      </c>
      <c r="G6" s="90">
        <v>3</v>
      </c>
      <c r="H6" s="90">
        <v>4</v>
      </c>
      <c r="I6" s="90">
        <v>5</v>
      </c>
      <c r="J6" s="90">
        <v>6</v>
      </c>
      <c r="K6" s="90">
        <v>7</v>
      </c>
      <c r="L6" s="90">
        <v>8</v>
      </c>
      <c r="M6" s="90">
        <v>9</v>
      </c>
      <c r="N6" s="90">
        <v>10</v>
      </c>
      <c r="O6" s="90">
        <v>11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79"/>
      <c r="GT6" s="79"/>
      <c r="GU6" s="79"/>
      <c r="GV6" s="79"/>
    </row>
    <row r="7" spans="1:204" s="40" customFormat="1" ht="16.5" customHeight="1" thickBot="1">
      <c r="A7" s="141">
        <v>224</v>
      </c>
      <c r="B7" s="144" t="s">
        <v>171</v>
      </c>
      <c r="C7" s="144" t="s">
        <v>172</v>
      </c>
      <c r="D7" s="139" t="s">
        <v>116</v>
      </c>
      <c r="E7" s="147">
        <v>816.64</v>
      </c>
      <c r="F7" s="148">
        <v>790.55</v>
      </c>
      <c r="G7" s="148"/>
      <c r="H7" s="148"/>
      <c r="I7" s="148"/>
      <c r="J7" s="149"/>
      <c r="K7" s="148"/>
      <c r="L7" s="148">
        <v>0.1</v>
      </c>
      <c r="M7" s="149"/>
      <c r="N7" s="148"/>
      <c r="O7" s="148">
        <v>25.99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9"/>
      <c r="GT7" s="89"/>
      <c r="GU7" s="89"/>
      <c r="GV7" s="89"/>
    </row>
    <row r="8" spans="1:204" ht="21" customHeight="1" thickBot="1">
      <c r="A8" s="142"/>
      <c r="B8" s="143"/>
      <c r="C8" s="143"/>
      <c r="D8" s="145"/>
      <c r="E8" s="150"/>
      <c r="F8" s="150"/>
      <c r="G8" s="150"/>
      <c r="H8" s="150"/>
      <c r="I8" s="150"/>
      <c r="J8" s="151"/>
      <c r="K8" s="150"/>
      <c r="L8" s="150"/>
      <c r="M8" s="151"/>
      <c r="N8" s="150"/>
      <c r="O8" s="150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</row>
    <row r="9" spans="1:204" ht="18" customHeight="1" thickBot="1">
      <c r="A9" s="142"/>
      <c r="B9" s="143"/>
      <c r="C9" s="143"/>
      <c r="D9" s="146"/>
      <c r="E9" s="150"/>
      <c r="F9" s="150"/>
      <c r="G9" s="150"/>
      <c r="H9" s="150"/>
      <c r="I9" s="150"/>
      <c r="J9" s="151"/>
      <c r="K9" s="150"/>
      <c r="L9" s="150"/>
      <c r="M9" s="151"/>
      <c r="N9" s="150"/>
      <c r="O9" s="150"/>
    </row>
    <row r="10" spans="1:204" ht="18" customHeight="1" thickBot="1">
      <c r="A10" s="142"/>
      <c r="B10" s="143"/>
      <c r="C10" s="143"/>
      <c r="D10" s="145" t="s">
        <v>1</v>
      </c>
      <c r="E10" s="152">
        <v>816.64</v>
      </c>
      <c r="F10" s="153">
        <v>790.55</v>
      </c>
      <c r="G10" s="153"/>
      <c r="H10" s="153"/>
      <c r="I10" s="153"/>
      <c r="J10" s="154"/>
      <c r="K10" s="153"/>
      <c r="L10" s="153">
        <v>0.1</v>
      </c>
      <c r="M10" s="154"/>
      <c r="N10" s="153"/>
      <c r="O10" s="153">
        <v>25.99</v>
      </c>
    </row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  <mergeCell ref="N4:N5"/>
    <mergeCell ref="M4:M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1"/>
  <sheetViews>
    <sheetView showGridLines="0" workbookViewId="0">
      <selection activeCell="E17" sqref="E17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18"/>
      <c r="C1" s="18"/>
      <c r="D1" s="18"/>
      <c r="E1" s="18"/>
      <c r="F1" s="18"/>
      <c r="G1" s="18" t="s">
        <v>7</v>
      </c>
    </row>
    <row r="2" spans="1:7" ht="18" customHeight="1">
      <c r="A2" s="20" t="s">
        <v>50</v>
      </c>
      <c r="B2" s="20"/>
      <c r="C2" s="20"/>
      <c r="D2" s="20"/>
      <c r="E2" s="20"/>
      <c r="F2" s="20"/>
      <c r="G2" s="21"/>
    </row>
    <row r="3" spans="1:7" ht="18" customHeight="1">
      <c r="A3" s="170" t="s">
        <v>173</v>
      </c>
      <c r="B3" s="20"/>
      <c r="C3" s="20"/>
      <c r="D3" s="20"/>
      <c r="E3" s="20"/>
      <c r="F3" s="20"/>
      <c r="G3" s="18" t="s">
        <v>58</v>
      </c>
    </row>
    <row r="4" spans="1:7" ht="18" customHeight="1">
      <c r="A4" s="47" t="s">
        <v>51</v>
      </c>
      <c r="B4" s="48"/>
      <c r="C4" s="48"/>
      <c r="D4" s="48"/>
      <c r="E4" s="48" t="s">
        <v>52</v>
      </c>
      <c r="F4" s="48"/>
      <c r="G4" s="49"/>
    </row>
    <row r="5" spans="1:7" ht="18" customHeight="1">
      <c r="A5" s="12" t="s">
        <v>61</v>
      </c>
      <c r="B5" s="12"/>
      <c r="C5" s="12"/>
      <c r="D5" s="105" t="s">
        <v>62</v>
      </c>
      <c r="E5" s="111" t="s">
        <v>3</v>
      </c>
      <c r="F5" s="110" t="s">
        <v>15</v>
      </c>
      <c r="G5" s="110" t="s">
        <v>5</v>
      </c>
    </row>
    <row r="6" spans="1:7" ht="18" customHeight="1">
      <c r="A6" s="105" t="s">
        <v>2</v>
      </c>
      <c r="B6" s="111" t="s">
        <v>9</v>
      </c>
      <c r="C6" s="111" t="s">
        <v>8</v>
      </c>
      <c r="D6" s="105"/>
      <c r="E6" s="111"/>
      <c r="F6" s="110"/>
      <c r="G6" s="110"/>
    </row>
    <row r="7" spans="1:7" ht="14.25" customHeight="1">
      <c r="A7" s="105"/>
      <c r="B7" s="111"/>
      <c r="C7" s="111"/>
      <c r="D7" s="105"/>
      <c r="E7" s="111"/>
      <c r="F7" s="110"/>
      <c r="G7" s="110"/>
    </row>
    <row r="8" spans="1:7" ht="18" customHeight="1">
      <c r="A8" s="45" t="s">
        <v>6</v>
      </c>
      <c r="B8" s="50" t="s">
        <v>6</v>
      </c>
      <c r="C8" s="50" t="s">
        <v>6</v>
      </c>
      <c r="D8" s="45" t="s">
        <v>6</v>
      </c>
      <c r="E8" s="45">
        <v>1</v>
      </c>
      <c r="F8" s="45">
        <f>E8+1</f>
        <v>2</v>
      </c>
      <c r="G8" s="45">
        <f>F8+1</f>
        <v>3</v>
      </c>
    </row>
    <row r="9" spans="1:7" ht="18.75" customHeight="1">
      <c r="A9" s="74" t="s">
        <v>94</v>
      </c>
      <c r="B9" s="75" t="s">
        <v>95</v>
      </c>
      <c r="C9" s="75" t="s">
        <v>96</v>
      </c>
      <c r="D9" s="76" t="s">
        <v>97</v>
      </c>
      <c r="E9" s="95">
        <v>816.64</v>
      </c>
      <c r="F9" s="95">
        <v>756.58</v>
      </c>
      <c r="G9" s="95">
        <v>60.06</v>
      </c>
    </row>
    <row r="10" spans="1:7" ht="18" customHeight="1">
      <c r="A10" s="166"/>
      <c r="B10" s="166"/>
      <c r="C10" s="166"/>
      <c r="D10" s="166"/>
      <c r="E10" s="166"/>
      <c r="F10" s="166"/>
      <c r="G10" s="166"/>
    </row>
    <row r="11" spans="1:7" ht="18" customHeight="1">
      <c r="A11" s="167"/>
      <c r="B11" s="166"/>
      <c r="C11" s="168"/>
      <c r="D11" s="166"/>
      <c r="E11" s="166"/>
      <c r="F11" s="166"/>
      <c r="G11" s="166"/>
    </row>
    <row r="12" spans="1:7" s="40" customFormat="1" ht="15.75" customHeight="1">
      <c r="A12" s="65"/>
      <c r="B12" s="66"/>
      <c r="C12" s="66"/>
      <c r="D12" s="67" t="s">
        <v>1</v>
      </c>
      <c r="E12" s="95">
        <v>816.64</v>
      </c>
      <c r="F12" s="95">
        <v>756.58</v>
      </c>
      <c r="G12" s="95">
        <v>60.06</v>
      </c>
    </row>
    <row r="13" spans="1:7" ht="18" customHeight="1"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40"/>
    </row>
    <row r="16" spans="1:7" ht="18" customHeight="1">
      <c r="C16" s="17"/>
      <c r="D16" s="1"/>
      <c r="E16" s="1"/>
      <c r="F16" s="1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workbookViewId="0">
      <selection activeCell="B11" activeCellId="1" sqref="A3 B11"/>
    </sheetView>
  </sheetViews>
  <sheetFormatPr defaultColWidth="9.1640625" defaultRowHeight="11.25"/>
  <cols>
    <col min="1" max="1" width="39" customWidth="1"/>
    <col min="2" max="2" width="14.5" customWidth="1"/>
    <col min="3" max="3" width="37.33203125" customWidth="1"/>
    <col min="4" max="4" width="15" customWidth="1"/>
    <col min="5" max="5" width="14.33203125" customWidth="1"/>
    <col min="6" max="6" width="16.5" style="5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51" t="s">
        <v>48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49</v>
      </c>
      <c r="B2" s="7"/>
      <c r="C2" s="7"/>
      <c r="D2" s="7"/>
      <c r="E2" s="7"/>
      <c r="F2" s="5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A3" s="170" t="s">
        <v>188</v>
      </c>
      <c r="B3" s="10"/>
      <c r="C3" s="10"/>
      <c r="D3" s="10"/>
      <c r="E3" s="10"/>
      <c r="F3" s="51" t="s">
        <v>59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18</v>
      </c>
      <c r="B4" s="11"/>
      <c r="C4" s="11" t="s">
        <v>19</v>
      </c>
      <c r="D4" s="11"/>
      <c r="E4" s="11"/>
      <c r="F4" s="5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4</v>
      </c>
      <c r="B5" s="13" t="s">
        <v>16</v>
      </c>
      <c r="C5" s="13" t="s">
        <v>0</v>
      </c>
      <c r="D5" s="13" t="s">
        <v>16</v>
      </c>
      <c r="E5" s="13" t="s">
        <v>17</v>
      </c>
      <c r="F5" s="171" t="s">
        <v>20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0" customFormat="1" ht="18" customHeight="1">
      <c r="A6" s="172" t="s">
        <v>10</v>
      </c>
      <c r="B6" s="161">
        <v>790.55</v>
      </c>
      <c r="C6" s="173" t="s">
        <v>133</v>
      </c>
      <c r="D6" s="174"/>
      <c r="E6" s="161"/>
      <c r="F6" s="17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0" customFormat="1" ht="18" customHeight="1">
      <c r="A7" s="172" t="s">
        <v>175</v>
      </c>
      <c r="B7" s="161">
        <v>790.55</v>
      </c>
      <c r="C7" s="173" t="s">
        <v>135</v>
      </c>
      <c r="D7" s="174"/>
      <c r="E7" s="161"/>
      <c r="F7" s="17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0" customFormat="1" ht="18" customHeight="1">
      <c r="A8" s="172" t="s">
        <v>176</v>
      </c>
      <c r="B8" s="161"/>
      <c r="C8" s="173" t="s">
        <v>137</v>
      </c>
      <c r="D8" s="174"/>
      <c r="E8" s="161"/>
      <c r="F8" s="17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0" customFormat="1" ht="18" customHeight="1">
      <c r="A9" s="172"/>
      <c r="B9" s="161"/>
      <c r="C9" s="173" t="s">
        <v>139</v>
      </c>
      <c r="D9" s="174"/>
      <c r="E9" s="161"/>
      <c r="F9" s="17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0" customFormat="1" ht="18" customHeight="1">
      <c r="A10" s="175"/>
      <c r="B10" s="176"/>
      <c r="C10" s="173" t="s">
        <v>140</v>
      </c>
      <c r="D10" s="174"/>
      <c r="E10" s="161"/>
      <c r="F10" s="17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0" customFormat="1" ht="18" customHeight="1">
      <c r="A11" s="175"/>
      <c r="B11" s="176"/>
      <c r="C11" s="173" t="s">
        <v>141</v>
      </c>
      <c r="D11" s="174"/>
      <c r="E11" s="161"/>
      <c r="F11" s="17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0" customFormat="1" ht="18" customHeight="1">
      <c r="A12" s="175"/>
      <c r="B12" s="176"/>
      <c r="C12" s="173" t="s">
        <v>142</v>
      </c>
      <c r="D12" s="174"/>
      <c r="E12" s="161"/>
      <c r="F12" s="17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0" customFormat="1" ht="18" customHeight="1">
      <c r="A13" s="175"/>
      <c r="B13" s="176"/>
      <c r="C13" s="173" t="s">
        <v>143</v>
      </c>
      <c r="D13" s="174"/>
      <c r="E13" s="161"/>
      <c r="F13" s="17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0" customFormat="1" ht="18" customHeight="1">
      <c r="A14" s="175"/>
      <c r="B14" s="176"/>
      <c r="C14" s="173" t="s">
        <v>144</v>
      </c>
      <c r="D14" s="174"/>
      <c r="E14" s="161"/>
      <c r="F14" s="17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0" customFormat="1" ht="18" customHeight="1">
      <c r="A15" s="175"/>
      <c r="B15" s="176"/>
      <c r="C15" s="173" t="s">
        <v>145</v>
      </c>
      <c r="D15" s="174"/>
      <c r="E15" s="161"/>
      <c r="F15" s="17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0" customFormat="1" ht="18" customHeight="1">
      <c r="A16" s="175"/>
      <c r="B16" s="176"/>
      <c r="C16" s="173" t="s">
        <v>146</v>
      </c>
      <c r="D16" s="174"/>
      <c r="E16" s="161"/>
      <c r="F16" s="17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0" customFormat="1" ht="18" customHeight="1">
      <c r="A17" s="172"/>
      <c r="B17" s="161"/>
      <c r="C17" s="173" t="s">
        <v>147</v>
      </c>
      <c r="D17" s="174"/>
      <c r="E17" s="161"/>
      <c r="F17" s="17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0" customFormat="1" ht="18" customHeight="1">
      <c r="A18" s="172"/>
      <c r="B18" s="161"/>
      <c r="C18" s="173" t="s">
        <v>148</v>
      </c>
      <c r="D18" s="174"/>
      <c r="E18" s="161"/>
      <c r="F18" s="17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0" customFormat="1" ht="18" customHeight="1">
      <c r="A19" s="172"/>
      <c r="B19" s="161"/>
      <c r="C19" s="173" t="s">
        <v>149</v>
      </c>
      <c r="D19" s="174"/>
      <c r="E19" s="161"/>
      <c r="F19" s="17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0" customFormat="1" ht="18" customHeight="1">
      <c r="A20" s="172"/>
      <c r="B20" s="161"/>
      <c r="C20" s="160" t="s">
        <v>150</v>
      </c>
      <c r="D20" s="174"/>
      <c r="E20" s="161"/>
      <c r="F20" s="17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0" customFormat="1" ht="18" customHeight="1">
      <c r="A21" s="172"/>
      <c r="B21" s="161"/>
      <c r="C21" s="173" t="s">
        <v>151</v>
      </c>
      <c r="D21" s="174"/>
      <c r="E21" s="161"/>
      <c r="F21" s="17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0" customFormat="1" ht="19.5" customHeight="1">
      <c r="A22" s="172"/>
      <c r="B22" s="161"/>
      <c r="C22" s="160" t="s">
        <v>152</v>
      </c>
      <c r="D22" s="174"/>
      <c r="E22" s="161"/>
      <c r="F22" s="17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0" customFormat="1" ht="18" customHeight="1">
      <c r="A23" s="172"/>
      <c r="B23" s="161"/>
      <c r="C23" s="160" t="s">
        <v>153</v>
      </c>
      <c r="D23" s="174"/>
      <c r="E23" s="161"/>
      <c r="F23" s="17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0" customFormat="1" ht="18" customHeight="1">
      <c r="A24" s="172"/>
      <c r="B24" s="161"/>
      <c r="C24" s="173" t="s">
        <v>154</v>
      </c>
      <c r="D24" s="174"/>
      <c r="E24" s="161"/>
      <c r="F24" s="17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0" customFormat="1" ht="18" customHeight="1">
      <c r="A25" s="172"/>
      <c r="B25" s="161"/>
      <c r="C25" s="173" t="s">
        <v>155</v>
      </c>
      <c r="D25" s="174"/>
      <c r="E25" s="161"/>
      <c r="F25" s="17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0" customFormat="1" ht="18" customHeight="1">
      <c r="A26" s="172"/>
      <c r="B26" s="161"/>
      <c r="C26" s="173" t="s">
        <v>156</v>
      </c>
      <c r="D26" s="174"/>
      <c r="E26" s="161"/>
      <c r="F26" s="17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0" customFormat="1" ht="18" customHeight="1">
      <c r="A27" s="172"/>
      <c r="B27" s="161"/>
      <c r="C27" s="173" t="s">
        <v>157</v>
      </c>
      <c r="D27" s="161"/>
      <c r="E27" s="174"/>
      <c r="F27" s="17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7" s="40" customFormat="1" ht="18" customHeight="1">
      <c r="A28" s="172"/>
      <c r="B28" s="161"/>
      <c r="C28" s="173" t="s">
        <v>158</v>
      </c>
      <c r="D28" s="174">
        <v>790.55</v>
      </c>
      <c r="E28" s="161">
        <v>790.55</v>
      </c>
      <c r="F28" s="17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0" customFormat="1" ht="18" customHeight="1">
      <c r="A29" s="172"/>
      <c r="B29" s="161"/>
      <c r="C29" s="173" t="s">
        <v>159</v>
      </c>
      <c r="D29" s="174"/>
      <c r="E29" s="161"/>
      <c r="F29" s="17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0" customFormat="1" ht="18" customHeight="1">
      <c r="A30" s="172"/>
      <c r="B30" s="161"/>
      <c r="C30" s="173" t="s">
        <v>160</v>
      </c>
      <c r="D30" s="174"/>
      <c r="E30" s="161"/>
      <c r="F30" s="17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0" customFormat="1" ht="18" customHeight="1">
      <c r="A31" s="172"/>
      <c r="B31" s="161"/>
      <c r="C31" s="177" t="s">
        <v>161</v>
      </c>
      <c r="D31" s="174"/>
      <c r="E31" s="161"/>
      <c r="F31" s="17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0" customFormat="1" ht="18" customHeight="1">
      <c r="A32" s="172"/>
      <c r="B32" s="161"/>
      <c r="C32" s="173" t="s">
        <v>162</v>
      </c>
      <c r="D32" s="174"/>
      <c r="E32" s="161"/>
      <c r="F32" s="17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0" customFormat="1" ht="18" customHeight="1">
      <c r="A33" s="172"/>
      <c r="B33" s="161"/>
      <c r="C33" s="173" t="s">
        <v>163</v>
      </c>
      <c r="D33" s="174"/>
      <c r="E33" s="161"/>
      <c r="F33" s="17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0" customFormat="1" ht="18" customHeight="1">
      <c r="A34" s="178" t="s">
        <v>177</v>
      </c>
      <c r="B34" s="174">
        <v>790.55</v>
      </c>
      <c r="C34" s="178" t="s">
        <v>178</v>
      </c>
      <c r="D34" s="174">
        <v>790.55</v>
      </c>
      <c r="E34" s="176">
        <v>790.55</v>
      </c>
      <c r="F34" s="17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0" customFormat="1" ht="29.25" customHeight="1">
      <c r="A35" s="180" t="s">
        <v>115</v>
      </c>
      <c r="B35" s="179">
        <v>25.99</v>
      </c>
      <c r="C35" s="172" t="s">
        <v>11</v>
      </c>
      <c r="D35" s="174"/>
      <c r="E35" s="161"/>
      <c r="F35" s="17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0" customFormat="1" ht="18" customHeight="1">
      <c r="A36" s="178" t="s">
        <v>179</v>
      </c>
      <c r="B36" s="176">
        <v>790.55</v>
      </c>
      <c r="C36" s="178" t="s">
        <v>180</v>
      </c>
      <c r="D36" s="176">
        <v>790.55</v>
      </c>
      <c r="E36" s="176">
        <v>790.55</v>
      </c>
      <c r="F36" s="17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5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5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E12" sqref="E12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18"/>
      <c r="C1" s="18"/>
      <c r="D1" s="18"/>
      <c r="E1" s="18"/>
      <c r="F1" s="18"/>
      <c r="G1" s="18" t="s">
        <v>46</v>
      </c>
    </row>
    <row r="2" spans="1:7" ht="18" customHeight="1">
      <c r="A2" s="20" t="s">
        <v>47</v>
      </c>
      <c r="B2" s="20"/>
      <c r="C2" s="20"/>
      <c r="D2" s="20"/>
      <c r="E2" s="20"/>
      <c r="F2" s="20"/>
      <c r="G2" s="21"/>
    </row>
    <row r="3" spans="1:7" ht="18" customHeight="1">
      <c r="A3" s="170" t="s">
        <v>188</v>
      </c>
      <c r="B3" s="20"/>
      <c r="C3" s="20"/>
      <c r="D3" s="20"/>
      <c r="E3" s="20"/>
      <c r="F3" s="20"/>
      <c r="G3" s="26" t="s">
        <v>58</v>
      </c>
    </row>
    <row r="4" spans="1:7" ht="18" customHeight="1">
      <c r="A4" s="47" t="s">
        <v>53</v>
      </c>
      <c r="B4" s="48"/>
      <c r="C4" s="48"/>
      <c r="D4" s="48"/>
      <c r="E4" s="48" t="s">
        <v>54</v>
      </c>
      <c r="F4" s="48"/>
      <c r="G4" s="49"/>
    </row>
    <row r="5" spans="1:7" ht="18" customHeight="1">
      <c r="A5" s="12" t="s">
        <v>61</v>
      </c>
      <c r="B5" s="12"/>
      <c r="C5" s="12"/>
      <c r="D5" s="105" t="s">
        <v>62</v>
      </c>
      <c r="E5" s="111" t="s">
        <v>14</v>
      </c>
      <c r="F5" s="112" t="s">
        <v>55</v>
      </c>
      <c r="G5" s="112" t="s">
        <v>21</v>
      </c>
    </row>
    <row r="6" spans="1:7" ht="18" customHeight="1">
      <c r="A6" s="105" t="s">
        <v>2</v>
      </c>
      <c r="B6" s="111" t="s">
        <v>9</v>
      </c>
      <c r="C6" s="111" t="s">
        <v>8</v>
      </c>
      <c r="D6" s="105"/>
      <c r="E6" s="111"/>
      <c r="F6" s="113"/>
      <c r="G6" s="113"/>
    </row>
    <row r="7" spans="1:7" ht="14.25" customHeight="1">
      <c r="A7" s="105"/>
      <c r="B7" s="111"/>
      <c r="C7" s="111"/>
      <c r="D7" s="105"/>
      <c r="E7" s="111"/>
      <c r="F7" s="114"/>
      <c r="G7" s="114"/>
    </row>
    <row r="8" spans="1:7" ht="18" customHeight="1">
      <c r="A8" s="45" t="s">
        <v>6</v>
      </c>
      <c r="B8" s="50" t="s">
        <v>6</v>
      </c>
      <c r="C8" s="50" t="s">
        <v>6</v>
      </c>
      <c r="D8" s="45" t="s">
        <v>6</v>
      </c>
      <c r="E8" s="45">
        <v>1</v>
      </c>
      <c r="F8" s="45">
        <f>E8+1</f>
        <v>2</v>
      </c>
      <c r="G8" s="45">
        <f>F8+1</f>
        <v>3</v>
      </c>
    </row>
    <row r="9" spans="1:7" ht="12">
      <c r="A9" s="74" t="s">
        <v>94</v>
      </c>
      <c r="B9" s="75" t="s">
        <v>95</v>
      </c>
      <c r="C9" s="75" t="s">
        <v>96</v>
      </c>
      <c r="D9" s="76" t="s">
        <v>97</v>
      </c>
      <c r="E9" s="68">
        <v>790.55</v>
      </c>
      <c r="F9" s="68">
        <v>730.49</v>
      </c>
      <c r="G9" s="68">
        <v>60.06</v>
      </c>
    </row>
    <row r="10" spans="1:7" ht="18" customHeight="1">
      <c r="A10" s="166"/>
      <c r="B10" s="166"/>
      <c r="C10" s="166"/>
      <c r="D10" s="166"/>
      <c r="E10" s="166"/>
      <c r="F10" s="166"/>
      <c r="G10" s="166"/>
    </row>
    <row r="11" spans="1:7" ht="18" customHeight="1">
      <c r="A11" s="167"/>
      <c r="B11" s="166"/>
      <c r="C11" s="168"/>
      <c r="D11" s="166"/>
      <c r="E11" s="166"/>
      <c r="F11" s="166"/>
      <c r="G11" s="166"/>
    </row>
    <row r="12" spans="1:7" s="40" customFormat="1" ht="12">
      <c r="A12" s="65"/>
      <c r="B12" s="66"/>
      <c r="C12" s="66"/>
      <c r="D12" s="67" t="s">
        <v>1</v>
      </c>
      <c r="E12" s="68">
        <v>790.55</v>
      </c>
      <c r="F12" s="68">
        <v>730.49</v>
      </c>
      <c r="G12" s="68">
        <v>60.06</v>
      </c>
    </row>
    <row r="13" spans="1:7" ht="18" customHeight="1"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40"/>
    </row>
    <row r="16" spans="1:7" ht="18" customHeight="1">
      <c r="C16" s="17"/>
      <c r="D16" s="1"/>
      <c r="E16" s="1"/>
      <c r="F16" s="1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activeCell="C11" sqref="C11"/>
    </sheetView>
  </sheetViews>
  <sheetFormatPr defaultColWidth="9.1640625" defaultRowHeight="11.25"/>
  <cols>
    <col min="1" max="2" width="10" customWidth="1"/>
    <col min="3" max="3" width="27.83203125" customWidth="1"/>
    <col min="4" max="4" width="12.33203125" customWidth="1"/>
    <col min="5" max="5" width="11.33203125" customWidth="1"/>
    <col min="6" max="6" width="10.5" customWidth="1"/>
  </cols>
  <sheetData>
    <row r="1" spans="1:6" ht="18" customHeight="1">
      <c r="A1" s="10"/>
      <c r="B1" s="18"/>
      <c r="C1" s="18"/>
      <c r="D1" s="18"/>
      <c r="E1" s="18"/>
      <c r="F1" s="18" t="s">
        <v>44</v>
      </c>
    </row>
    <row r="2" spans="1:6" ht="18" customHeight="1">
      <c r="A2" s="20" t="s">
        <v>43</v>
      </c>
      <c r="B2" s="20"/>
      <c r="C2" s="20"/>
      <c r="D2" s="20"/>
      <c r="E2" s="20"/>
      <c r="F2" s="21"/>
    </row>
    <row r="3" spans="1:6" ht="18" customHeight="1">
      <c r="A3" s="169" t="s">
        <v>189</v>
      </c>
      <c r="B3" s="22"/>
      <c r="C3" s="22"/>
      <c r="D3" s="22"/>
      <c r="E3" s="25"/>
      <c r="F3" s="26" t="s">
        <v>58</v>
      </c>
    </row>
    <row r="4" spans="1:6" ht="18" customHeight="1">
      <c r="A4" s="185" t="s">
        <v>181</v>
      </c>
      <c r="B4" s="185"/>
      <c r="C4" s="185"/>
      <c r="D4" s="185" t="s">
        <v>182</v>
      </c>
      <c r="E4" s="185"/>
      <c r="F4" s="185"/>
    </row>
    <row r="5" spans="1:6" ht="18" customHeight="1">
      <c r="A5" s="186" t="s">
        <v>183</v>
      </c>
      <c r="B5" s="186"/>
      <c r="C5" s="186" t="s">
        <v>184</v>
      </c>
      <c r="D5" s="186" t="s">
        <v>185</v>
      </c>
      <c r="E5" s="186" t="s">
        <v>186</v>
      </c>
      <c r="F5" s="186" t="s">
        <v>187</v>
      </c>
    </row>
    <row r="6" spans="1:6" ht="14.25" customHeight="1">
      <c r="A6" s="187" t="s">
        <v>2</v>
      </c>
      <c r="B6" s="187" t="s">
        <v>9</v>
      </c>
      <c r="C6" s="186"/>
      <c r="D6" s="186"/>
      <c r="E6" s="186"/>
      <c r="F6" s="186"/>
    </row>
    <row r="7" spans="1:6" ht="18" customHeight="1">
      <c r="A7" s="188" t="s">
        <v>6</v>
      </c>
      <c r="B7" s="188" t="s">
        <v>6</v>
      </c>
      <c r="C7" s="188" t="s">
        <v>6</v>
      </c>
      <c r="D7" s="188">
        <v>1</v>
      </c>
      <c r="E7" s="188">
        <v>2</v>
      </c>
      <c r="F7" s="188">
        <v>3</v>
      </c>
    </row>
    <row r="8" spans="1:6" s="40" customFormat="1" ht="18" customHeight="1">
      <c r="A8" s="181"/>
      <c r="B8" s="182"/>
      <c r="C8" s="183" t="s">
        <v>1</v>
      </c>
      <c r="D8" s="64">
        <v>730.49450000000002</v>
      </c>
      <c r="E8" s="184">
        <v>685.84439999999995</v>
      </c>
      <c r="F8" s="64">
        <v>44.650100000000002</v>
      </c>
    </row>
    <row r="9" spans="1:6" ht="18" customHeight="1">
      <c r="A9" s="97">
        <v>302</v>
      </c>
      <c r="B9" s="98">
        <v>30218</v>
      </c>
      <c r="C9" s="96" t="s">
        <v>117</v>
      </c>
      <c r="D9" s="95"/>
      <c r="E9" s="99"/>
      <c r="F9" s="95"/>
    </row>
    <row r="10" spans="1:6" ht="18" customHeight="1">
      <c r="A10" s="97">
        <v>302</v>
      </c>
      <c r="B10" s="98">
        <v>30201</v>
      </c>
      <c r="C10" s="96" t="s">
        <v>82</v>
      </c>
      <c r="D10" s="95">
        <v>1.175</v>
      </c>
      <c r="E10" s="99"/>
      <c r="F10" s="95">
        <v>1.175</v>
      </c>
    </row>
    <row r="11" spans="1:6" ht="18" customHeight="1">
      <c r="A11" s="97">
        <v>301</v>
      </c>
      <c r="B11" s="98">
        <v>30113</v>
      </c>
      <c r="C11" s="96" t="s">
        <v>83</v>
      </c>
      <c r="D11" s="95">
        <v>48.871899999999997</v>
      </c>
      <c r="E11" s="99">
        <v>48.871899999999997</v>
      </c>
      <c r="F11" s="95"/>
    </row>
    <row r="12" spans="1:6" ht="18" customHeight="1">
      <c r="A12" s="97">
        <v>303</v>
      </c>
      <c r="B12" s="98">
        <v>30309</v>
      </c>
      <c r="C12" s="96" t="s">
        <v>87</v>
      </c>
      <c r="D12" s="95">
        <v>1.8395999999999999</v>
      </c>
      <c r="E12" s="99">
        <v>1.8395999999999999</v>
      </c>
      <c r="F12" s="95"/>
    </row>
    <row r="13" spans="1:6" ht="18" customHeight="1">
      <c r="A13" s="97">
        <v>302</v>
      </c>
      <c r="B13" s="98">
        <v>30211</v>
      </c>
      <c r="C13" s="96" t="s">
        <v>74</v>
      </c>
      <c r="D13" s="95">
        <v>1</v>
      </c>
      <c r="E13" s="99"/>
      <c r="F13" s="95">
        <v>1</v>
      </c>
    </row>
    <row r="14" spans="1:6" ht="18" customHeight="1">
      <c r="A14" s="97">
        <v>302</v>
      </c>
      <c r="B14" s="98">
        <v>30299</v>
      </c>
      <c r="C14" s="96" t="s">
        <v>78</v>
      </c>
      <c r="D14" s="95"/>
      <c r="E14" s="99"/>
      <c r="F14" s="95"/>
    </row>
    <row r="15" spans="1:6" ht="18" customHeight="1">
      <c r="A15" s="97">
        <v>302</v>
      </c>
      <c r="B15" s="98">
        <v>30231</v>
      </c>
      <c r="C15" s="96" t="s">
        <v>32</v>
      </c>
      <c r="D15" s="95">
        <v>6</v>
      </c>
      <c r="E15" s="99"/>
      <c r="F15" s="95">
        <v>6</v>
      </c>
    </row>
    <row r="16" spans="1:6" ht="18" customHeight="1">
      <c r="A16" s="97">
        <v>301</v>
      </c>
      <c r="B16" s="98">
        <v>30103</v>
      </c>
      <c r="C16" s="96" t="s">
        <v>85</v>
      </c>
      <c r="D16" s="95">
        <v>27.522600000000001</v>
      </c>
      <c r="E16" s="99">
        <v>27.522600000000001</v>
      </c>
      <c r="F16" s="95"/>
    </row>
    <row r="17" spans="1:6" ht="18" customHeight="1">
      <c r="A17" s="97">
        <v>303</v>
      </c>
      <c r="B17" s="98">
        <v>30302</v>
      </c>
      <c r="C17" s="96" t="s">
        <v>81</v>
      </c>
      <c r="D17" s="95">
        <v>24.5778</v>
      </c>
      <c r="E17" s="99">
        <v>24.5778</v>
      </c>
      <c r="F17" s="95"/>
    </row>
    <row r="18" spans="1:6" ht="18" customHeight="1">
      <c r="A18" s="97">
        <v>301</v>
      </c>
      <c r="B18" s="98">
        <v>30101</v>
      </c>
      <c r="C18" s="96" t="s">
        <v>69</v>
      </c>
      <c r="D18" s="95">
        <v>141.3432</v>
      </c>
      <c r="E18" s="99">
        <v>141.3432</v>
      </c>
      <c r="F18" s="95"/>
    </row>
    <row r="19" spans="1:6" ht="21.75" customHeight="1">
      <c r="A19" s="97">
        <v>302</v>
      </c>
      <c r="B19" s="98">
        <v>30207</v>
      </c>
      <c r="C19" s="96" t="s">
        <v>68</v>
      </c>
      <c r="D19" s="95">
        <v>1.5</v>
      </c>
      <c r="E19" s="99"/>
      <c r="F19" s="95">
        <v>1.5</v>
      </c>
    </row>
    <row r="20" spans="1:6" ht="18" customHeight="1">
      <c r="A20" s="97">
        <v>302</v>
      </c>
      <c r="B20" s="98">
        <v>30209</v>
      </c>
      <c r="C20" s="96" t="s">
        <v>118</v>
      </c>
      <c r="D20" s="95"/>
      <c r="E20" s="99"/>
      <c r="F20" s="95"/>
    </row>
    <row r="21" spans="1:6" ht="18" customHeight="1">
      <c r="A21" s="97">
        <v>302</v>
      </c>
      <c r="B21" s="98">
        <v>30208</v>
      </c>
      <c r="C21" s="96" t="s">
        <v>75</v>
      </c>
      <c r="D21" s="95">
        <v>22.4177</v>
      </c>
      <c r="E21" s="99"/>
      <c r="F21" s="95">
        <v>22.4177</v>
      </c>
    </row>
    <row r="22" spans="1:6" ht="18" customHeight="1">
      <c r="A22" s="97">
        <v>302</v>
      </c>
      <c r="B22" s="98">
        <v>30205</v>
      </c>
      <c r="C22" s="96" t="s">
        <v>72</v>
      </c>
      <c r="D22" s="95">
        <v>0.5</v>
      </c>
      <c r="E22" s="99"/>
      <c r="F22" s="95">
        <v>0.5</v>
      </c>
    </row>
    <row r="23" spans="1:6" ht="18" customHeight="1">
      <c r="A23" s="97">
        <v>302</v>
      </c>
      <c r="B23" s="98">
        <v>30242</v>
      </c>
      <c r="C23" s="96" t="s">
        <v>79</v>
      </c>
      <c r="D23" s="95">
        <v>1.35</v>
      </c>
      <c r="E23" s="99"/>
      <c r="F23" s="95">
        <v>1.35</v>
      </c>
    </row>
    <row r="24" spans="1:6" ht="18" customHeight="1">
      <c r="A24" s="97">
        <v>301</v>
      </c>
      <c r="B24" s="98">
        <v>30108</v>
      </c>
      <c r="C24" s="96" t="s">
        <v>77</v>
      </c>
      <c r="D24" s="95">
        <v>82.036600000000007</v>
      </c>
      <c r="E24" s="99">
        <v>82.036600000000007</v>
      </c>
      <c r="F24" s="95">
        <v>0</v>
      </c>
    </row>
    <row r="25" spans="1:6" ht="18" customHeight="1">
      <c r="A25" s="97">
        <v>302</v>
      </c>
      <c r="B25" s="98">
        <v>30206</v>
      </c>
      <c r="C25" s="96" t="s">
        <v>71</v>
      </c>
      <c r="D25" s="95">
        <v>1.3</v>
      </c>
      <c r="E25" s="99">
        <v>0</v>
      </c>
      <c r="F25" s="95">
        <v>1.3</v>
      </c>
    </row>
    <row r="26" spans="1:6" ht="18" customHeight="1">
      <c r="A26" s="97">
        <v>301</v>
      </c>
      <c r="B26" s="98">
        <v>30112</v>
      </c>
      <c r="C26" s="96" t="s">
        <v>80</v>
      </c>
      <c r="D26" s="95">
        <v>45.930300000000003</v>
      </c>
      <c r="E26" s="99">
        <v>45.930300000000003</v>
      </c>
      <c r="F26" s="95"/>
    </row>
    <row r="27" spans="1:6" ht="18" customHeight="1">
      <c r="A27" s="97">
        <v>302</v>
      </c>
      <c r="B27" s="98">
        <v>30229</v>
      </c>
      <c r="C27" s="96" t="s">
        <v>70</v>
      </c>
      <c r="D27" s="95">
        <v>5.7262000000000004</v>
      </c>
      <c r="E27" s="99"/>
      <c r="F27" s="95">
        <v>5.7262000000000004</v>
      </c>
    </row>
    <row r="28" spans="1:6" ht="18" customHeight="1">
      <c r="A28" s="97">
        <v>302</v>
      </c>
      <c r="B28" s="98">
        <v>30228</v>
      </c>
      <c r="C28" s="96" t="s">
        <v>86</v>
      </c>
      <c r="D28" s="95">
        <v>3.1812</v>
      </c>
      <c r="E28" s="99"/>
      <c r="F28" s="95">
        <v>3.1812</v>
      </c>
    </row>
    <row r="29" spans="1:6" ht="18" customHeight="1">
      <c r="A29" s="97">
        <v>301</v>
      </c>
      <c r="B29" s="98">
        <v>30102</v>
      </c>
      <c r="C29" s="96" t="s">
        <v>76</v>
      </c>
      <c r="D29" s="95">
        <v>311.05840000000001</v>
      </c>
      <c r="E29" s="99">
        <v>311.05840000000001</v>
      </c>
      <c r="F29" s="95"/>
    </row>
    <row r="30" spans="1:6" ht="18" customHeight="1">
      <c r="A30" s="97">
        <v>303</v>
      </c>
      <c r="B30" s="98">
        <v>30305</v>
      </c>
      <c r="C30" s="96" t="s">
        <v>73</v>
      </c>
      <c r="D30" s="95">
        <v>2.6640000000000001</v>
      </c>
      <c r="E30" s="99">
        <v>2.6640000000000001</v>
      </c>
      <c r="F30" s="95"/>
    </row>
    <row r="31" spans="1:6" ht="18" customHeight="1">
      <c r="A31" s="97">
        <v>302</v>
      </c>
      <c r="B31" s="98">
        <v>30216</v>
      </c>
      <c r="C31" s="96" t="s">
        <v>119</v>
      </c>
      <c r="D31" s="95"/>
      <c r="E31" s="99"/>
      <c r="F31" s="95"/>
    </row>
    <row r="32" spans="1:6" ht="18" customHeight="1">
      <c r="A32" s="97">
        <v>302</v>
      </c>
      <c r="B32" s="98">
        <v>30217</v>
      </c>
      <c r="C32" s="96" t="s">
        <v>84</v>
      </c>
      <c r="D32" s="95">
        <v>0.5</v>
      </c>
      <c r="E32" s="99"/>
      <c r="F32" s="95">
        <v>0.5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sheetProtection formatCells="0" formatColumns="0" formatRows="0"/>
  <mergeCells count="7">
    <mergeCell ref="F5:F6"/>
    <mergeCell ref="E5:E6"/>
    <mergeCell ref="A4:C4"/>
    <mergeCell ref="D4:F4"/>
    <mergeCell ref="A5:B5"/>
    <mergeCell ref="C5:C6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E13" sqref="E13"/>
    </sheetView>
  </sheetViews>
  <sheetFormatPr defaultColWidth="9.1640625" defaultRowHeight="11.25"/>
  <cols>
    <col min="1" max="3" width="4.6640625" customWidth="1"/>
    <col min="4" max="4" width="15.33203125" customWidth="1"/>
    <col min="5" max="5" width="28" customWidth="1"/>
    <col min="6" max="7" width="8.83203125" customWidth="1"/>
    <col min="8" max="8" width="8.1640625" customWidth="1"/>
    <col min="9" max="9" width="9" customWidth="1"/>
    <col min="10" max="16" width="8.83203125" customWidth="1"/>
  </cols>
  <sheetData>
    <row r="1" spans="1:16" ht="18" customHeight="1">
      <c r="A1" s="33"/>
      <c r="B1" s="34"/>
      <c r="C1" s="34"/>
      <c r="D1" s="34"/>
      <c r="E1" s="35"/>
      <c r="F1" s="35"/>
      <c r="H1" s="2"/>
      <c r="I1" s="2"/>
      <c r="P1" s="18" t="s">
        <v>45</v>
      </c>
    </row>
    <row r="2" spans="1:16" ht="18" customHeight="1">
      <c r="A2" s="16" t="s">
        <v>42</v>
      </c>
      <c r="B2" s="16"/>
      <c r="C2" s="16"/>
      <c r="D2" s="16"/>
      <c r="E2" s="16"/>
      <c r="F2" s="16"/>
      <c r="G2" s="36"/>
      <c r="H2" s="36"/>
      <c r="I2" s="36"/>
      <c r="J2" s="32"/>
      <c r="K2" s="32"/>
      <c r="L2" s="32"/>
      <c r="M2" s="32"/>
      <c r="N2" s="32"/>
      <c r="O2" s="32"/>
      <c r="P2" s="32"/>
    </row>
    <row r="3" spans="1:16" ht="18" customHeight="1">
      <c r="A3" s="169" t="s">
        <v>189</v>
      </c>
      <c r="B3" s="37"/>
      <c r="C3" s="38"/>
      <c r="D3" s="37"/>
      <c r="E3" s="24"/>
      <c r="F3" s="19"/>
      <c r="H3" s="2"/>
      <c r="I3" s="2"/>
      <c r="P3" s="44" t="s">
        <v>58</v>
      </c>
    </row>
    <row r="4" spans="1:16" ht="18" customHeight="1">
      <c r="A4" s="39" t="s">
        <v>13</v>
      </c>
      <c r="B4" s="39"/>
      <c r="C4" s="39"/>
      <c r="D4" s="119" t="s">
        <v>63</v>
      </c>
      <c r="E4" s="120" t="s">
        <v>64</v>
      </c>
      <c r="F4" s="116" t="s">
        <v>65</v>
      </c>
      <c r="G4" s="121" t="s">
        <v>22</v>
      </c>
      <c r="H4" s="116" t="s">
        <v>23</v>
      </c>
      <c r="I4" s="116" t="s">
        <v>24</v>
      </c>
      <c r="J4" s="116" t="s">
        <v>25</v>
      </c>
      <c r="K4" s="116" t="s">
        <v>26</v>
      </c>
      <c r="L4" s="116" t="s">
        <v>27</v>
      </c>
      <c r="M4" s="116" t="s">
        <v>28</v>
      </c>
      <c r="N4" s="116" t="s">
        <v>29</v>
      </c>
      <c r="O4" s="116" t="s">
        <v>30</v>
      </c>
      <c r="P4" s="116" t="s">
        <v>31</v>
      </c>
    </row>
    <row r="5" spans="1:16" ht="18" customHeight="1">
      <c r="A5" s="117" t="s">
        <v>2</v>
      </c>
      <c r="B5" s="118" t="s">
        <v>9</v>
      </c>
      <c r="C5" s="118" t="s">
        <v>8</v>
      </c>
      <c r="D5" s="119"/>
      <c r="E5" s="120"/>
      <c r="F5" s="116"/>
      <c r="G5" s="122"/>
      <c r="H5" s="116"/>
      <c r="I5" s="116"/>
      <c r="J5" s="116"/>
      <c r="K5" s="116"/>
      <c r="L5" s="116"/>
      <c r="M5" s="116"/>
      <c r="N5" s="116"/>
      <c r="O5" s="116"/>
      <c r="P5" s="116"/>
    </row>
    <row r="6" spans="1:16" ht="18" customHeight="1">
      <c r="A6" s="117"/>
      <c r="B6" s="118"/>
      <c r="C6" s="118"/>
      <c r="D6" s="119"/>
      <c r="E6" s="120"/>
      <c r="F6" s="116"/>
      <c r="G6" s="123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18" customHeight="1">
      <c r="A7" s="56" t="s">
        <v>6</v>
      </c>
      <c r="B7" s="57" t="s">
        <v>6</v>
      </c>
      <c r="C7" s="57"/>
      <c r="D7" s="57" t="s">
        <v>6</v>
      </c>
      <c r="E7" s="41" t="s">
        <v>6</v>
      </c>
      <c r="F7" s="41">
        <v>1</v>
      </c>
      <c r="G7" s="41">
        <f t="shared" ref="G7:P7" si="0">F7+1</f>
        <v>2</v>
      </c>
      <c r="H7" s="41">
        <f t="shared" si="0"/>
        <v>3</v>
      </c>
      <c r="I7" s="41">
        <f t="shared" si="0"/>
        <v>4</v>
      </c>
      <c r="J7" s="41">
        <f t="shared" si="0"/>
        <v>5</v>
      </c>
      <c r="K7" s="41">
        <f t="shared" si="0"/>
        <v>6</v>
      </c>
      <c r="L7" s="41">
        <f t="shared" si="0"/>
        <v>7</v>
      </c>
      <c r="M7" s="41">
        <f t="shared" si="0"/>
        <v>8</v>
      </c>
      <c r="N7" s="41">
        <f t="shared" si="0"/>
        <v>9</v>
      </c>
      <c r="O7" s="41">
        <f t="shared" si="0"/>
        <v>10</v>
      </c>
      <c r="P7" s="41">
        <f t="shared" si="0"/>
        <v>11</v>
      </c>
    </row>
    <row r="8" spans="1:16" s="40" customFormat="1" ht="15" customHeight="1">
      <c r="A8" s="69"/>
      <c r="B8" s="69"/>
      <c r="C8" s="69"/>
      <c r="D8" s="70"/>
      <c r="E8" s="94" t="s">
        <v>1</v>
      </c>
      <c r="F8" s="100">
        <v>60.06</v>
      </c>
      <c r="G8" s="100"/>
      <c r="H8" s="100">
        <v>39.74</v>
      </c>
      <c r="I8" s="100">
        <v>20.32</v>
      </c>
      <c r="J8" s="101"/>
      <c r="K8" s="71"/>
      <c r="L8" s="71"/>
      <c r="M8" s="71"/>
      <c r="N8" s="71"/>
      <c r="O8" s="71"/>
      <c r="P8" s="71"/>
    </row>
    <row r="9" spans="1:16" ht="15" customHeight="1">
      <c r="A9" s="77" t="s">
        <v>98</v>
      </c>
      <c r="B9" s="77" t="s">
        <v>99</v>
      </c>
      <c r="C9" s="77" t="s">
        <v>100</v>
      </c>
      <c r="D9" s="78" t="s">
        <v>101</v>
      </c>
      <c r="E9" s="94" t="s">
        <v>120</v>
      </c>
      <c r="F9" s="100">
        <v>18.28</v>
      </c>
      <c r="G9" s="100"/>
      <c r="H9" s="100">
        <v>18.28</v>
      </c>
      <c r="I9" s="100"/>
      <c r="J9" s="101"/>
      <c r="K9" s="71"/>
      <c r="L9" s="71"/>
      <c r="M9" s="71"/>
      <c r="N9" s="71"/>
      <c r="O9" s="71"/>
      <c r="P9" s="71"/>
    </row>
    <row r="10" spans="1:16" ht="15" customHeight="1">
      <c r="A10" s="77" t="s">
        <v>98</v>
      </c>
      <c r="B10" s="77" t="s">
        <v>99</v>
      </c>
      <c r="C10" s="77" t="s">
        <v>100</v>
      </c>
      <c r="D10" s="78" t="s">
        <v>101</v>
      </c>
      <c r="E10" s="94" t="s">
        <v>121</v>
      </c>
      <c r="F10" s="100">
        <v>2.0499999999999998</v>
      </c>
      <c r="G10" s="100"/>
      <c r="H10" s="100">
        <v>2.0499999999999998</v>
      </c>
      <c r="I10" s="100"/>
      <c r="J10" s="101"/>
      <c r="K10" s="71"/>
      <c r="L10" s="71"/>
      <c r="M10" s="71"/>
      <c r="N10" s="71"/>
      <c r="O10" s="71"/>
      <c r="P10" s="71"/>
    </row>
    <row r="11" spans="1:16" ht="15" customHeight="1">
      <c r="A11" s="77" t="s">
        <v>98</v>
      </c>
      <c r="B11" s="77" t="s">
        <v>99</v>
      </c>
      <c r="C11" s="77" t="s">
        <v>100</v>
      </c>
      <c r="D11" s="78" t="s">
        <v>101</v>
      </c>
      <c r="E11" s="94" t="s">
        <v>122</v>
      </c>
      <c r="F11" s="100">
        <v>2.54</v>
      </c>
      <c r="G11" s="100"/>
      <c r="H11" s="100">
        <v>2.54</v>
      </c>
      <c r="I11" s="100"/>
      <c r="J11" s="101"/>
      <c r="K11" s="71"/>
      <c r="L11" s="71"/>
      <c r="M11" s="71"/>
      <c r="N11" s="71"/>
      <c r="O11" s="71"/>
      <c r="P11" s="71"/>
    </row>
    <row r="12" spans="1:16" ht="15" customHeight="1">
      <c r="A12" s="77" t="s">
        <v>98</v>
      </c>
      <c r="B12" s="77" t="s">
        <v>99</v>
      </c>
      <c r="C12" s="77" t="s">
        <v>100</v>
      </c>
      <c r="D12" s="78" t="s">
        <v>101</v>
      </c>
      <c r="E12" s="94" t="s">
        <v>123</v>
      </c>
      <c r="F12" s="100">
        <v>8</v>
      </c>
      <c r="G12" s="100"/>
      <c r="H12" s="100">
        <v>8</v>
      </c>
      <c r="I12" s="100"/>
      <c r="J12" s="101"/>
      <c r="K12" s="71"/>
      <c r="L12" s="71"/>
      <c r="M12" s="71"/>
      <c r="N12" s="71"/>
      <c r="O12" s="71"/>
      <c r="P12" s="71"/>
    </row>
    <row r="13" spans="1:16" ht="15" customHeight="1">
      <c r="A13" s="77" t="s">
        <v>98</v>
      </c>
      <c r="B13" s="77" t="s">
        <v>99</v>
      </c>
      <c r="C13" s="77" t="s">
        <v>100</v>
      </c>
      <c r="D13" s="78" t="s">
        <v>101</v>
      </c>
      <c r="E13" s="94" t="s">
        <v>124</v>
      </c>
      <c r="F13" s="100">
        <v>1.37</v>
      </c>
      <c r="G13" s="100"/>
      <c r="H13" s="100">
        <v>1.37</v>
      </c>
      <c r="I13" s="100"/>
      <c r="J13" s="101"/>
      <c r="K13" s="71"/>
      <c r="L13" s="71"/>
      <c r="M13" s="71"/>
      <c r="N13" s="71"/>
      <c r="O13" s="71"/>
      <c r="P13" s="71"/>
    </row>
    <row r="14" spans="1:16" ht="15" customHeight="1">
      <c r="A14" s="77" t="s">
        <v>98</v>
      </c>
      <c r="B14" s="77" t="s">
        <v>99</v>
      </c>
      <c r="C14" s="77" t="s">
        <v>100</v>
      </c>
      <c r="D14" s="78" t="s">
        <v>101</v>
      </c>
      <c r="E14" s="94" t="s">
        <v>125</v>
      </c>
      <c r="F14" s="100">
        <v>20.32</v>
      </c>
      <c r="G14" s="100"/>
      <c r="H14" s="100"/>
      <c r="I14" s="100">
        <v>20.32</v>
      </c>
      <c r="J14" s="101"/>
      <c r="K14" s="71"/>
      <c r="L14" s="71"/>
      <c r="M14" s="71"/>
      <c r="N14" s="71"/>
      <c r="O14" s="71"/>
      <c r="P14" s="71"/>
    </row>
    <row r="15" spans="1:16" ht="15" customHeight="1">
      <c r="A15" s="77" t="s">
        <v>98</v>
      </c>
      <c r="B15" s="77" t="s">
        <v>99</v>
      </c>
      <c r="C15" s="77" t="s">
        <v>100</v>
      </c>
      <c r="D15" s="78" t="s">
        <v>101</v>
      </c>
      <c r="E15" s="94" t="s">
        <v>126</v>
      </c>
      <c r="F15" s="100">
        <v>2.5</v>
      </c>
      <c r="G15" s="100"/>
      <c r="H15" s="100">
        <v>2.5</v>
      </c>
      <c r="I15" s="100"/>
      <c r="J15" s="101"/>
      <c r="K15" s="71"/>
      <c r="L15" s="71"/>
      <c r="M15" s="71"/>
      <c r="N15" s="71"/>
      <c r="O15" s="71"/>
      <c r="P15" s="71"/>
    </row>
    <row r="16" spans="1:16" ht="15" customHeight="1">
      <c r="A16" s="77" t="s">
        <v>98</v>
      </c>
      <c r="B16" s="77" t="s">
        <v>99</v>
      </c>
      <c r="C16" s="77" t="s">
        <v>100</v>
      </c>
      <c r="D16" s="78" t="s">
        <v>101</v>
      </c>
      <c r="E16" s="94" t="s">
        <v>127</v>
      </c>
      <c r="F16" s="100">
        <v>5</v>
      </c>
      <c r="G16" s="100"/>
      <c r="H16" s="100">
        <v>5</v>
      </c>
      <c r="I16" s="100"/>
      <c r="J16" s="101"/>
      <c r="K16" s="71"/>
      <c r="L16" s="71"/>
      <c r="M16" s="71"/>
      <c r="N16" s="71"/>
      <c r="O16" s="71"/>
      <c r="P16" s="7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showGridLines="0" tabSelected="1" workbookViewId="0">
      <selection activeCell="C12" sqref="C12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18" t="s">
        <v>41</v>
      </c>
    </row>
    <row r="2" spans="1:6" ht="24" customHeight="1">
      <c r="A2" s="43" t="s">
        <v>40</v>
      </c>
      <c r="B2" s="43"/>
      <c r="C2" s="43"/>
      <c r="D2" s="43"/>
      <c r="E2" s="43"/>
      <c r="F2" s="21"/>
    </row>
    <row r="3" spans="1:6" ht="12.75" customHeight="1">
      <c r="F3" s="26"/>
    </row>
    <row r="5" spans="1:6" ht="12.75" customHeight="1">
      <c r="A5" s="170" t="s">
        <v>188</v>
      </c>
      <c r="F5" s="44" t="s">
        <v>58</v>
      </c>
    </row>
    <row r="6" spans="1:6" ht="12.75" customHeight="1">
      <c r="A6" s="124" t="s">
        <v>56</v>
      </c>
      <c r="B6" s="124" t="s">
        <v>33</v>
      </c>
      <c r="C6" s="58"/>
      <c r="D6" s="59" t="s">
        <v>36</v>
      </c>
      <c r="E6" s="60"/>
      <c r="F6" s="127" t="s">
        <v>34</v>
      </c>
    </row>
    <row r="7" spans="1:6" ht="12.75" customHeight="1">
      <c r="A7" s="125"/>
      <c r="B7" s="125"/>
      <c r="C7" s="130" t="s">
        <v>14</v>
      </c>
      <c r="D7" s="127" t="s">
        <v>35</v>
      </c>
      <c r="E7" s="127" t="s">
        <v>32</v>
      </c>
      <c r="F7" s="128"/>
    </row>
    <row r="8" spans="1:6" ht="27" customHeight="1">
      <c r="A8" s="126"/>
      <c r="B8" s="126"/>
      <c r="C8" s="131"/>
      <c r="D8" s="129"/>
      <c r="E8" s="129"/>
      <c r="F8" s="129"/>
    </row>
    <row r="9" spans="1:6" ht="19.5" customHeight="1">
      <c r="A9" s="61">
        <v>1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</row>
    <row r="10" spans="1:6" s="40" customFormat="1" ht="26.25" customHeight="1">
      <c r="A10" s="189">
        <v>10.5</v>
      </c>
      <c r="B10" s="190"/>
      <c r="C10" s="190">
        <v>10</v>
      </c>
      <c r="D10" s="190"/>
      <c r="E10" s="190">
        <v>10</v>
      </c>
      <c r="F10" s="190">
        <v>0.5</v>
      </c>
    </row>
    <row r="11" spans="1:6" ht="25.5" customHeight="1">
      <c r="A11" s="189"/>
      <c r="B11" s="190"/>
      <c r="C11" s="190"/>
      <c r="D11" s="190"/>
      <c r="E11" s="190"/>
      <c r="F11" s="190"/>
    </row>
    <row r="12" spans="1:6" ht="23.25" customHeight="1">
      <c r="A12" s="167"/>
      <c r="B12" s="167"/>
      <c r="C12" s="167"/>
      <c r="D12" s="167"/>
      <c r="E12" s="167"/>
      <c r="F12" s="167"/>
    </row>
    <row r="13" spans="1:6" ht="25.5" customHeight="1">
      <c r="A13" s="167"/>
      <c r="B13" s="167"/>
      <c r="C13" s="167"/>
      <c r="D13" s="167"/>
      <c r="E13" s="167"/>
      <c r="F13" s="167"/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2019-01-20T08:45:50Z</cp:lastPrinted>
  <dcterms:created xsi:type="dcterms:W3CDTF">2014-10-13T07:53:24Z</dcterms:created>
  <dcterms:modified xsi:type="dcterms:W3CDTF">2019-02-11T09:06:57Z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1444710</vt:i4>
  </property>
</Properties>
</file>