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<sst xmlns="http://schemas.openxmlformats.org/spreadsheetml/2006/main" count="84" uniqueCount="56">
  <si>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</si>
  <si>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</si>
  <si>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</si>
  <si>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</si>
  <si>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</si>
  <si>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</si>
  <si>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</si>
  <si>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</si>
  <si>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</si>
  <si>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2021年度克州还本付息决算情况表</t>
  </si>
  <si>
    <t>单位：亿元</t>
  </si>
  <si>
    <t>VALID#</t>
  </si>
  <si>
    <t>FXYB_Y1</t>
  </si>
  <si>
    <t>项目</t>
  </si>
  <si>
    <t>克州</t>
  </si>
  <si>
    <t>本级</t>
  </si>
  <si>
    <t>阿图什市</t>
  </si>
  <si>
    <t>阿克陶县</t>
  </si>
  <si>
    <t>阿合奇县</t>
  </si>
  <si>
    <t>乌恰县</t>
  </si>
  <si>
    <t>FXYB _Y1_ZRZ</t>
  </si>
  <si>
    <t>一、上年末地方政府债务余额</t>
  </si>
  <si>
    <t>FXZX_Y1</t>
  </si>
  <si>
    <t>其中：一般债务</t>
  </si>
  <si>
    <t>FXZX _Y1_ZRZ</t>
  </si>
  <si>
    <t>专项债务</t>
  </si>
  <si>
    <t>HB_Y1</t>
  </si>
  <si>
    <t>二、上年地方政府债务限额</t>
  </si>
  <si>
    <t>YBHB_Y1</t>
  </si>
  <si>
    <t>ZXHB_Y1</t>
  </si>
  <si>
    <t>FX_Y1</t>
  </si>
  <si>
    <t>三、当年地方政府债务发行决算数</t>
  </si>
  <si>
    <t>YBFX_Y1</t>
  </si>
  <si>
    <t>新增一般债券发行额</t>
  </si>
  <si>
    <t>ZXFX_Y1</t>
  </si>
  <si>
    <t>再融资一般债券发行额</t>
  </si>
  <si>
    <t>YBHB</t>
  </si>
  <si>
    <t>新增专项债券发行额</t>
  </si>
  <si>
    <t>YBHB_YS</t>
  </si>
  <si>
    <t>再融资专项债券发行额</t>
  </si>
  <si>
    <t>YBHB_YS_ZRZ</t>
  </si>
  <si>
    <t>置换一般债券发行额</t>
  </si>
  <si>
    <t>YBHB_YS_CZZJ</t>
  </si>
  <si>
    <t>置换专项债券发行额</t>
  </si>
  <si>
    <t>ZXHB_YS</t>
  </si>
  <si>
    <t>国际金融组织和外国政府贷款</t>
  </si>
  <si>
    <t>ZXHB_YS_ZRZ</t>
  </si>
  <si>
    <t>四、当年地方政府债务还本决算数</t>
  </si>
  <si>
    <t>ZXHB_YS_CZZJ</t>
  </si>
  <si>
    <t>一般债务</t>
  </si>
  <si>
    <t>FX_YS</t>
  </si>
  <si>
    <t>YBFX_YS</t>
  </si>
  <si>
    <t>五、当年地方政府债务付息决算数</t>
  </si>
  <si>
    <t>ZXFX_YS</t>
  </si>
  <si>
    <t>六、当年地方政府债务余额决算数</t>
  </si>
  <si>
    <t>七、当年地方政府债务限额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</si>
</sst>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SimSun"/>
      <family val="0"/>
    </font>
    <font>
      <b/>
      <sz val="11"/>
      <name val="宋体"/>
      <family val="0"/>
    </font>
    <font>
      <sz val="11"/>
      <name val="SimSun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C4">
      <pane xSplit="8" ySplit="13" topLeftCell="K17" activePane="bottomRight" state="frozen"/>
      <selection pane="bottomRight" activeCell="H11" sqref="H11"/>
    </sheetView>
  </sheetViews>
  <sheetFormatPr defaultColWidth="10.00390625" defaultRowHeight="14.25"/>
  <cols>
    <col min="1" max="2" width="9.00390625" style="1" hidden="1" customWidth="1"/>
    <col min="3" max="3" width="31.125" style="1" customWidth="1"/>
    <col min="4" max="4" width="18.75390625" style="1" customWidth="1"/>
    <col min="5" max="9" width="16.625" style="1" customWidth="1"/>
    <col min="10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10" s="1" customFormat="1" ht="22.5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5"/>
    </row>
    <row r="3" spans="1:10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  <c r="G3" s="2"/>
      <c r="H3" s="2"/>
      <c r="I3" s="2"/>
      <c r="J3" s="5"/>
    </row>
    <row r="4" spans="1:3" s="1" customFormat="1" ht="24.75" customHeight="1">
      <c r="A4" s="2">
        <v>0</v>
      </c>
      <c r="C4" s="3" t="s">
        <v>8</v>
      </c>
    </row>
    <row r="5" spans="1:10" s="1" customFormat="1" ht="28.5" customHeight="1">
      <c r="A5" s="2">
        <v>0</v>
      </c>
      <c r="C5" s="4" t="s">
        <v>9</v>
      </c>
      <c r="D5" s="4"/>
      <c r="E5" s="4"/>
      <c r="F5" s="4"/>
      <c r="G5" s="4"/>
      <c r="H5" s="4"/>
      <c r="I5" s="4"/>
      <c r="J5" s="5"/>
    </row>
    <row r="6" spans="1:10" s="1" customFormat="1" ht="24.75" customHeight="1">
      <c r="A6" s="2">
        <v>0</v>
      </c>
      <c r="F6" s="5"/>
      <c r="G6" s="5"/>
      <c r="H6" s="5"/>
      <c r="I6" s="11" t="s">
        <v>10</v>
      </c>
      <c r="J6" s="5"/>
    </row>
    <row r="7" spans="1:10" s="1" customFormat="1" ht="19.5" customHeight="1">
      <c r="A7" s="2" t="s">
        <v>11</v>
      </c>
      <c r="B7" s="2" t="s">
        <v>12</v>
      </c>
      <c r="C7" s="6" t="s">
        <v>13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5"/>
    </row>
    <row r="8" spans="1:10" s="1" customFormat="1" ht="21.75" customHeight="1">
      <c r="A8" s="2" t="s">
        <v>11</v>
      </c>
      <c r="B8" s="2" t="s">
        <v>20</v>
      </c>
      <c r="C8" s="8" t="s">
        <v>21</v>
      </c>
      <c r="D8" s="9">
        <f aca="true" t="shared" si="0" ref="D8:I8">D9+D10</f>
        <v>131.55317424929999</v>
      </c>
      <c r="E8" s="9">
        <f t="shared" si="0"/>
        <v>12.220367749400001</v>
      </c>
      <c r="F8" s="9">
        <f t="shared" si="0"/>
        <v>46.0320940529</v>
      </c>
      <c r="G8" s="9">
        <f t="shared" si="0"/>
        <v>45.37706981699999</v>
      </c>
      <c r="H8" s="9">
        <f t="shared" si="0"/>
        <v>8.23479811</v>
      </c>
      <c r="I8" s="9">
        <f t="shared" si="0"/>
        <v>19.68884452</v>
      </c>
      <c r="J8" s="5"/>
    </row>
    <row r="9" spans="1:10" s="1" customFormat="1" ht="21.75" customHeight="1">
      <c r="A9" s="2" t="s">
        <v>11</v>
      </c>
      <c r="B9" s="2" t="s">
        <v>22</v>
      </c>
      <c r="C9" s="8" t="s">
        <v>23</v>
      </c>
      <c r="D9" s="9">
        <f>E9+F9+G9+H9+I9</f>
        <v>101.3531742493</v>
      </c>
      <c r="E9" s="9">
        <v>9.4203677494</v>
      </c>
      <c r="F9" s="9">
        <v>31.0320940529</v>
      </c>
      <c r="G9" s="9">
        <v>37.177069816999996</v>
      </c>
      <c r="H9" s="9">
        <v>7.734798110000001</v>
      </c>
      <c r="I9" s="9">
        <v>15.988844519999999</v>
      </c>
      <c r="J9" s="5"/>
    </row>
    <row r="10" spans="1:10" s="1" customFormat="1" ht="21.75" customHeight="1">
      <c r="A10" s="2" t="s">
        <v>11</v>
      </c>
      <c r="B10" s="2" t="s">
        <v>24</v>
      </c>
      <c r="C10" s="8" t="s">
        <v>25</v>
      </c>
      <c r="D10" s="9">
        <f>E10+F10+G10+H10+I10</f>
        <v>30.2</v>
      </c>
      <c r="E10" s="9">
        <v>2.8</v>
      </c>
      <c r="F10" s="9">
        <v>15</v>
      </c>
      <c r="G10" s="9">
        <v>8.2</v>
      </c>
      <c r="H10" s="9">
        <v>0.5</v>
      </c>
      <c r="I10" s="9">
        <v>3.7</v>
      </c>
      <c r="J10" s="5"/>
    </row>
    <row r="11" spans="1:10" s="1" customFormat="1" ht="21.75" customHeight="1">
      <c r="A11" s="2" t="s">
        <v>11</v>
      </c>
      <c r="B11" s="2" t="s">
        <v>26</v>
      </c>
      <c r="C11" s="8" t="s">
        <v>27</v>
      </c>
      <c r="D11" s="9">
        <f aca="true" t="shared" si="1" ref="D11:I11">D12+D13</f>
        <v>31.6</v>
      </c>
      <c r="E11" s="9">
        <f t="shared" si="1"/>
        <v>2.6</v>
      </c>
      <c r="F11" s="9">
        <f t="shared" si="1"/>
        <v>13.850000000000001</v>
      </c>
      <c r="G11" s="9">
        <f t="shared" si="1"/>
        <v>9.68</v>
      </c>
      <c r="H11" s="9">
        <f t="shared" si="1"/>
        <v>0.85</v>
      </c>
      <c r="I11" s="9">
        <f t="shared" si="1"/>
        <v>4.62</v>
      </c>
      <c r="J11" s="5"/>
    </row>
    <row r="12" spans="1:10" s="1" customFormat="1" ht="21.75" customHeight="1">
      <c r="A12" s="2" t="s">
        <v>11</v>
      </c>
      <c r="B12" s="2" t="s">
        <v>28</v>
      </c>
      <c r="C12" s="8" t="s">
        <v>23</v>
      </c>
      <c r="D12" s="9">
        <f>E12+F12+G12+H12+I12</f>
        <v>9.4</v>
      </c>
      <c r="E12" s="9">
        <v>1</v>
      </c>
      <c r="F12" s="9">
        <v>2.55</v>
      </c>
      <c r="G12" s="9">
        <v>4.28</v>
      </c>
      <c r="H12" s="9">
        <v>0.35</v>
      </c>
      <c r="I12" s="9">
        <v>1.22</v>
      </c>
      <c r="J12" s="5"/>
    </row>
    <row r="13" spans="1:10" s="1" customFormat="1" ht="21.75" customHeight="1">
      <c r="A13" s="2" t="s">
        <v>11</v>
      </c>
      <c r="B13" s="2" t="s">
        <v>29</v>
      </c>
      <c r="C13" s="8" t="s">
        <v>25</v>
      </c>
      <c r="D13" s="9">
        <f>E13+F13+G13+H13+I13</f>
        <v>22.2</v>
      </c>
      <c r="E13" s="9">
        <v>1.6</v>
      </c>
      <c r="F13" s="9">
        <v>11.3</v>
      </c>
      <c r="G13" s="9">
        <v>5.4</v>
      </c>
      <c r="H13" s="9">
        <v>0.5</v>
      </c>
      <c r="I13" s="9">
        <v>3.4</v>
      </c>
      <c r="J13" s="5"/>
    </row>
    <row r="14" spans="1:10" s="1" customFormat="1" ht="21.75" customHeight="1">
      <c r="A14" s="2" t="s">
        <v>11</v>
      </c>
      <c r="B14" s="2" t="s">
        <v>30</v>
      </c>
      <c r="C14" s="8" t="s">
        <v>31</v>
      </c>
      <c r="D14" s="9">
        <f aca="true" t="shared" si="2" ref="D14:I14">D15+D16+D17+D18+D19+D20+D21</f>
        <v>41.5</v>
      </c>
      <c r="E14" s="9">
        <f t="shared" si="2"/>
        <v>2.16</v>
      </c>
      <c r="F14" s="9">
        <f t="shared" si="2"/>
        <v>20.32</v>
      </c>
      <c r="G14" s="9">
        <f t="shared" si="2"/>
        <v>11.72</v>
      </c>
      <c r="H14" s="9">
        <f t="shared" si="2"/>
        <v>1.81</v>
      </c>
      <c r="I14" s="9">
        <f t="shared" si="2"/>
        <v>5.49</v>
      </c>
      <c r="J14" s="5"/>
    </row>
    <row r="15" spans="1:10" s="1" customFormat="1" ht="21.75" customHeight="1">
      <c r="A15" s="2" t="s">
        <v>11</v>
      </c>
      <c r="B15" s="2" t="s">
        <v>32</v>
      </c>
      <c r="C15" s="8" t="s">
        <v>33</v>
      </c>
      <c r="D15" s="9">
        <f>E15+F15+G15+H15+I15</f>
        <v>16.5</v>
      </c>
      <c r="E15" s="9">
        <v>0.5</v>
      </c>
      <c r="F15" s="9">
        <v>5.6</v>
      </c>
      <c r="G15" s="9">
        <v>6.5</v>
      </c>
      <c r="H15" s="9">
        <v>0.4</v>
      </c>
      <c r="I15" s="9">
        <v>3.5</v>
      </c>
      <c r="J15" s="5"/>
    </row>
    <row r="16" spans="1:10" s="1" customFormat="1" ht="21.75" customHeight="1">
      <c r="A16" s="2" t="s">
        <v>11</v>
      </c>
      <c r="B16" s="2" t="s">
        <v>34</v>
      </c>
      <c r="C16" s="8" t="s">
        <v>35</v>
      </c>
      <c r="D16" s="9">
        <f>E16+F16+G16+H16+I16</f>
        <v>5.2</v>
      </c>
      <c r="E16" s="9">
        <v>0.36</v>
      </c>
      <c r="F16" s="9">
        <v>1.82</v>
      </c>
      <c r="G16" s="9">
        <v>1.72</v>
      </c>
      <c r="H16" s="9">
        <v>0.51</v>
      </c>
      <c r="I16" s="9">
        <v>0.79</v>
      </c>
      <c r="J16" s="5"/>
    </row>
    <row r="17" spans="1:10" s="1" customFormat="1" ht="21.75" customHeight="1">
      <c r="A17" s="2" t="s">
        <v>11</v>
      </c>
      <c r="B17" s="2" t="s">
        <v>36</v>
      </c>
      <c r="C17" s="8" t="s">
        <v>37</v>
      </c>
      <c r="D17" s="9">
        <f>E17+F17+G17+H17+I17</f>
        <v>19.8</v>
      </c>
      <c r="E17" s="9">
        <v>1.3</v>
      </c>
      <c r="F17" s="9">
        <v>12.9</v>
      </c>
      <c r="G17" s="9">
        <v>3.5</v>
      </c>
      <c r="H17" s="9">
        <v>0.9</v>
      </c>
      <c r="I17" s="9">
        <v>1.2</v>
      </c>
      <c r="J17" s="5"/>
    </row>
    <row r="18" spans="1:10" s="1" customFormat="1" ht="21.75" customHeight="1">
      <c r="A18" s="2" t="s">
        <v>11</v>
      </c>
      <c r="B18" s="2" t="s">
        <v>38</v>
      </c>
      <c r="C18" s="8" t="s">
        <v>39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5"/>
    </row>
    <row r="19" spans="1:10" s="1" customFormat="1" ht="21.75" customHeight="1">
      <c r="A19" s="2" t="s">
        <v>11</v>
      </c>
      <c r="B19" s="2" t="s">
        <v>40</v>
      </c>
      <c r="C19" s="8" t="s">
        <v>41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5"/>
    </row>
    <row r="20" spans="1:10" s="1" customFormat="1" ht="21.75" customHeight="1">
      <c r="A20" s="2" t="s">
        <v>11</v>
      </c>
      <c r="B20" s="2" t="s">
        <v>42</v>
      </c>
      <c r="C20" s="8" t="s">
        <v>43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5"/>
    </row>
    <row r="21" spans="1:10" s="1" customFormat="1" ht="21.75" customHeight="1">
      <c r="A21" s="2" t="s">
        <v>11</v>
      </c>
      <c r="B21" s="2" t="s">
        <v>44</v>
      </c>
      <c r="C21" s="8" t="s">
        <v>45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5"/>
    </row>
    <row r="22" spans="1:10" s="1" customFormat="1" ht="21.75" customHeight="1">
      <c r="A22" s="2" t="s">
        <v>11</v>
      </c>
      <c r="B22" s="2" t="s">
        <v>46</v>
      </c>
      <c r="C22" s="8" t="s">
        <v>47</v>
      </c>
      <c r="D22" s="9">
        <f aca="true" t="shared" si="3" ref="D22:I22">D23+D24</f>
        <v>6.541171</v>
      </c>
      <c r="E22" s="9">
        <f t="shared" si="3"/>
        <v>0.45209099999999997</v>
      </c>
      <c r="F22" s="9">
        <f t="shared" si="3"/>
        <v>2.29090884</v>
      </c>
      <c r="G22" s="9">
        <f t="shared" si="3"/>
        <v>2.15286576</v>
      </c>
      <c r="H22" s="9">
        <f t="shared" si="3"/>
        <v>0.6492919</v>
      </c>
      <c r="I22" s="9">
        <f t="shared" si="3"/>
        <v>0.9960135</v>
      </c>
      <c r="J22" s="5"/>
    </row>
    <row r="23" spans="1:10" s="1" customFormat="1" ht="21.75" customHeight="1">
      <c r="A23" s="2" t="s">
        <v>11</v>
      </c>
      <c r="B23" s="2" t="s">
        <v>48</v>
      </c>
      <c r="C23" s="8" t="s">
        <v>49</v>
      </c>
      <c r="D23" s="9">
        <f>E23+F23+G23+H23+I23</f>
        <v>6.541171</v>
      </c>
      <c r="E23" s="9">
        <v>0.45209099999999997</v>
      </c>
      <c r="F23" s="9">
        <v>2.29090884</v>
      </c>
      <c r="G23" s="9">
        <v>2.15286576</v>
      </c>
      <c r="H23" s="9">
        <v>0.6492919</v>
      </c>
      <c r="I23" s="9">
        <v>0.9960135</v>
      </c>
      <c r="J23" s="5"/>
    </row>
    <row r="24" spans="1:10" s="1" customFormat="1" ht="21.75" customHeight="1">
      <c r="A24" s="2" t="s">
        <v>11</v>
      </c>
      <c r="B24" s="2" t="s">
        <v>50</v>
      </c>
      <c r="C24" s="8" t="s">
        <v>25</v>
      </c>
      <c r="D24" s="9">
        <f>E24+F24+G24+H24+I24</f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5"/>
    </row>
    <row r="25" spans="1:10" s="1" customFormat="1" ht="21.75" customHeight="1">
      <c r="A25" s="2" t="s">
        <v>11</v>
      </c>
      <c r="B25" s="2" t="s">
        <v>51</v>
      </c>
      <c r="C25" s="8" t="s">
        <v>52</v>
      </c>
      <c r="D25" s="9">
        <f aca="true" t="shared" si="4" ref="D25:I25">D26+D27</f>
        <v>5.1693896294999995</v>
      </c>
      <c r="E25" s="9">
        <f t="shared" si="4"/>
        <v>0.47050408909999997</v>
      </c>
      <c r="F25" s="9">
        <f t="shared" si="4"/>
        <v>1.8483836862</v>
      </c>
      <c r="G25" s="9">
        <f t="shared" si="4"/>
        <v>1.7406981903</v>
      </c>
      <c r="H25" s="9">
        <f t="shared" si="4"/>
        <v>0.3213933273</v>
      </c>
      <c r="I25" s="9">
        <f t="shared" si="4"/>
        <v>0.7884103365999999</v>
      </c>
      <c r="J25" s="5"/>
    </row>
    <row r="26" spans="1:10" s="1" customFormat="1" ht="21.75" customHeight="1">
      <c r="A26" s="2" t="s">
        <v>11</v>
      </c>
      <c r="B26" s="2" t="s">
        <v>53</v>
      </c>
      <c r="C26" s="8" t="s">
        <v>49</v>
      </c>
      <c r="D26" s="9">
        <f>E26+F26+G26+H26+I26</f>
        <v>3.8274796295</v>
      </c>
      <c r="E26" s="9">
        <v>0.34438408909999996</v>
      </c>
      <c r="F26" s="9">
        <v>1.1653036862000001</v>
      </c>
      <c r="G26" s="9">
        <v>1.3897181903</v>
      </c>
      <c r="H26" s="9">
        <v>0.2949933273</v>
      </c>
      <c r="I26" s="9">
        <v>0.6330803366</v>
      </c>
      <c r="J26" s="5"/>
    </row>
    <row r="27" spans="3:10" ht="21.75" customHeight="1">
      <c r="C27" s="8" t="s">
        <v>25</v>
      </c>
      <c r="D27" s="9">
        <f>E27+F27+G27+H27+I27</f>
        <v>1.34191</v>
      </c>
      <c r="E27" s="9">
        <v>0.12612</v>
      </c>
      <c r="F27" s="9">
        <v>0.68308</v>
      </c>
      <c r="G27" s="9">
        <v>0.35098</v>
      </c>
      <c r="H27" s="9">
        <v>0.0264</v>
      </c>
      <c r="I27" s="9">
        <v>0.15533</v>
      </c>
      <c r="J27" s="5"/>
    </row>
    <row r="28" spans="3:10" ht="21.75" customHeight="1">
      <c r="C28" s="8" t="s">
        <v>54</v>
      </c>
      <c r="D28" s="9">
        <f aca="true" t="shared" si="5" ref="D28:I28">D29+D30</f>
        <v>166.5111048178</v>
      </c>
      <c r="E28" s="9">
        <f t="shared" si="5"/>
        <v>13.9273783179</v>
      </c>
      <c r="F28" s="9">
        <f t="shared" si="5"/>
        <v>64.0611852129</v>
      </c>
      <c r="G28" s="9">
        <f t="shared" si="5"/>
        <v>54.94420405700001</v>
      </c>
      <c r="H28" s="9">
        <f t="shared" si="5"/>
        <v>9.395506209999999</v>
      </c>
      <c r="I28" s="9">
        <f t="shared" si="5"/>
        <v>24.182831020000002</v>
      </c>
      <c r="J28" s="5"/>
    </row>
    <row r="29" spans="3:10" ht="21.75" customHeight="1">
      <c r="C29" s="8" t="s">
        <v>23</v>
      </c>
      <c r="D29" s="9">
        <f>E29+F29+G29+H29+I29</f>
        <v>116.5111048178</v>
      </c>
      <c r="E29" s="9">
        <v>9.827378317900001</v>
      </c>
      <c r="F29" s="9">
        <v>36.1611852129</v>
      </c>
      <c r="G29" s="9">
        <v>43.244204057000005</v>
      </c>
      <c r="H29" s="9">
        <v>7.995506209999999</v>
      </c>
      <c r="I29" s="9">
        <v>19.28283102</v>
      </c>
      <c r="J29" s="5"/>
    </row>
    <row r="30" spans="3:10" ht="21.75" customHeight="1">
      <c r="C30" s="8" t="s">
        <v>25</v>
      </c>
      <c r="D30" s="9">
        <f>E30+F30+G30+H30+I30</f>
        <v>50</v>
      </c>
      <c r="E30" s="10">
        <v>4.1</v>
      </c>
      <c r="F30" s="10">
        <v>27.9</v>
      </c>
      <c r="G30" s="10">
        <v>11.7</v>
      </c>
      <c r="H30" s="10">
        <v>1.4</v>
      </c>
      <c r="I30" s="10">
        <v>4.9</v>
      </c>
      <c r="J30" s="5"/>
    </row>
    <row r="31" spans="3:10" ht="21.75" customHeight="1">
      <c r="C31" s="8" t="s">
        <v>55</v>
      </c>
      <c r="D31" s="9">
        <f aca="true" t="shared" si="6" ref="D31:I31">D32+D33</f>
        <v>37.7</v>
      </c>
      <c r="E31" s="9">
        <f t="shared" si="6"/>
        <v>1.8</v>
      </c>
      <c r="F31" s="9">
        <f t="shared" si="6"/>
        <v>19.6</v>
      </c>
      <c r="G31" s="9">
        <f t="shared" si="6"/>
        <v>10</v>
      </c>
      <c r="H31" s="9">
        <f t="shared" si="6"/>
        <v>1.6</v>
      </c>
      <c r="I31" s="9">
        <f t="shared" si="6"/>
        <v>4.7</v>
      </c>
      <c r="J31" s="5"/>
    </row>
    <row r="32" spans="3:10" ht="21.75" customHeight="1">
      <c r="C32" s="8" t="s">
        <v>23</v>
      </c>
      <c r="D32" s="9">
        <f>E32+F32+G32+H32+I32</f>
        <v>17.6</v>
      </c>
      <c r="E32" s="9">
        <v>0.5</v>
      </c>
      <c r="F32" s="9">
        <v>6.4</v>
      </c>
      <c r="G32" s="9">
        <v>6.5</v>
      </c>
      <c r="H32" s="9">
        <v>0.7</v>
      </c>
      <c r="I32" s="9">
        <v>3.5</v>
      </c>
      <c r="J32" s="5"/>
    </row>
    <row r="33" spans="3:10" ht="21.75" customHeight="1">
      <c r="C33" s="8" t="s">
        <v>25</v>
      </c>
      <c r="D33" s="9">
        <f>E33+F33+G33+H33+I33</f>
        <v>20.099999999999998</v>
      </c>
      <c r="E33" s="9">
        <v>1.3</v>
      </c>
      <c r="F33" s="9">
        <v>13.2</v>
      </c>
      <c r="G33" s="9">
        <v>3.5</v>
      </c>
      <c r="H33" s="9">
        <v>0.9</v>
      </c>
      <c r="I33" s="9">
        <v>1.2</v>
      </c>
      <c r="J33" s="5"/>
    </row>
  </sheetData>
  <sheetProtection/>
  <mergeCells count="1">
    <mergeCell ref="C5:I5"/>
  </mergeCells>
  <printOptions horizontalCentered="1"/>
  <pageMargins left="0.59" right="0.59" top="0.71" bottom="0.71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张明敏</cp:lastModifiedBy>
  <dcterms:created xsi:type="dcterms:W3CDTF">2020-01-14T08:47:25Z</dcterms:created>
  <dcterms:modified xsi:type="dcterms:W3CDTF">2022-08-17T09:56:30Z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F5641C82BAE84B85B32E5A6F2C58DDDF</vt:lpwstr>
  </property>
  <property fmtid="{D5CDD505-2E9C-101B-9397-08002B2CF9AE}" pid="5" name="KSOReadingLayo">
    <vt:bool>true</vt:bool>
  </property>
</Properties>
</file>