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tabRatio="602"/>
  </bookViews>
  <sheets>
    <sheet name="一般" sheetId="6" r:id="rId1"/>
    <sheet name="项目类型" sheetId="7" state="hidden" r:id="rId2"/>
  </sheets>
  <externalReferences>
    <externalReference r:id="rId3"/>
  </externalReferences>
  <definedNames>
    <definedName name="_xlnm._FilterDatabase" localSheetId="0" hidden="1">一般!$A$4:$K$13</definedName>
    <definedName name="_xlnm.Print_Titles" localSheetId="0">一般!$4:$4</definedName>
  </definedNames>
  <calcPr calcId="144525"/>
</workbook>
</file>

<file path=xl/sharedStrings.xml><?xml version="1.0" encoding="utf-8"?>
<sst xmlns="http://schemas.openxmlformats.org/spreadsheetml/2006/main" count="99" uniqueCount="69">
  <si>
    <t>附件2：</t>
  </si>
  <si>
    <t>2023年自治州第五批地方政府新增一般债券项目明细表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</si>
  <si>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</si>
  <si>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</si>
  <si>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</si>
  <si>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</si>
  <si>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</si>
  <si>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</si>
  <si>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项目类型</t>
  </si>
  <si>
    <t>项目总概算</t>
  </si>
  <si>
    <t>发行金额</t>
  </si>
  <si>
    <t>发行期限</t>
  </si>
  <si>
    <t>债券类型</t>
  </si>
  <si>
    <t>备注</t>
  </si>
  <si>
    <t>克州小计</t>
  </si>
  <si>
    <t>克州</t>
  </si>
  <si>
    <t>克州本级</t>
  </si>
  <si>
    <t>克州公安局</t>
  </si>
  <si>
    <t>2023年克州本级001建设项目</t>
  </si>
  <si>
    <t>其他社会事业</t>
  </si>
  <si>
    <t>7年</t>
  </si>
  <si>
    <t>一般债券</t>
  </si>
  <si>
    <t>克州交通局</t>
  </si>
  <si>
    <t>2023年克州本级002建设项目</t>
  </si>
  <si>
    <t>阿图什市</t>
  </si>
  <si>
    <t>阿图什市组织部</t>
  </si>
  <si>
    <t>阿图什市基层阵地建设项目</t>
  </si>
  <si>
    <t>阿克陶县</t>
  </si>
  <si>
    <t>阿克陶县政法委</t>
  </si>
  <si>
    <t>2023年克州阿克陶县002建设项目</t>
  </si>
  <si>
    <t>阿克陶县教育局</t>
  </si>
  <si>
    <t>克州阿克陶县优质职业教育基本建设工程项目</t>
  </si>
  <si>
    <t>职业教育</t>
  </si>
  <si>
    <t>阿合奇县</t>
  </si>
  <si>
    <t>阿合奇县交通局</t>
  </si>
  <si>
    <t>阿合奇县阿合奇镇佳朗奇三号大桥及引道工程</t>
  </si>
  <si>
    <t>轨道交通</t>
  </si>
  <si>
    <t>中共阿合奇县委员会政法委员会</t>
  </si>
  <si>
    <t>2023年克州阿合奇县001建设项目</t>
  </si>
  <si>
    <t>乌恰县</t>
  </si>
  <si>
    <t>乌恰县政法委</t>
  </si>
  <si>
    <t>2023年克州乌恰县001建设项目</t>
  </si>
  <si>
    <t>0201铁路</t>
  </si>
  <si>
    <t>专项债券</t>
  </si>
  <si>
    <t>0202收费公路</t>
  </si>
  <si>
    <t>0203机场（不含通用机场）</t>
  </si>
  <si>
    <t>0204水运</t>
  </si>
  <si>
    <t>0205城市轨道交通</t>
  </si>
  <si>
    <t>0206城市停车场</t>
  </si>
  <si>
    <t>0301天然气管网和储气设施</t>
  </si>
  <si>
    <t>0302城乡电网（农村电网改造升级和城市配电网）</t>
  </si>
  <si>
    <t>0401农业</t>
  </si>
  <si>
    <t>0402水利</t>
  </si>
  <si>
    <t>0403林业</t>
  </si>
  <si>
    <t>0501城镇污水垃圾处理</t>
  </si>
  <si>
    <t>0601卫生健康</t>
  </si>
  <si>
    <t>0602教育（学前教育和职业教育）</t>
  </si>
  <si>
    <t>0603养老</t>
  </si>
  <si>
    <t>0604文化旅游</t>
  </si>
  <si>
    <t>0605其他社会事业</t>
  </si>
  <si>
    <t>07城乡冷链等物流基础设施</t>
  </si>
  <si>
    <t>0801供水</t>
  </si>
  <si>
    <t>0802供热</t>
  </si>
  <si>
    <t>0803供气</t>
  </si>
  <si>
    <t>0804地下管廊</t>
  </si>
  <si>
    <t>0805产业园区基础设施</t>
  </si>
  <si>
    <t>0901城镇老旧小区改造</t>
  </si>
  <si>
    <t>0902保障性租赁住房</t>
  </si>
  <si>
    <t>0903棚户区改造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</si>
</sst>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7" fillId="0" borderId="0"/>
    <xf numFmtId="0" fontId="18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0">
      <protection locked="0"/>
    </xf>
    <xf numFmtId="0" fontId="29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8" applyNumberFormat="1" applyFont="1" applyFill="1" applyAlignment="1">
      <alignment horizontal="center" vertical="center"/>
    </xf>
    <xf numFmtId="43" fontId="0" fillId="0" borderId="0" xfId="8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right" vertical="center"/>
    </xf>
    <xf numFmtId="43" fontId="6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18" xfId="51"/>
    <cellStyle name="常规 2" xfId="52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4&#21457;&#34892;&#36716;&#36151;\2022\6&#26376;&#31532;&#22235;&#25209;\1.&#21457;&#34892;&#35745;&#21010;\&#39033;&#30446;&#26126;&#32454;\&#19968;&#33324;\&#21520;&#40065;&#30058;&#24066;2022&#24180;6&#26376;&#26032;&#22686;&#20538;&#21048;&#25311;&#21457;&#34892;&#39033;&#30446;&#24773;&#20917;&#34920;%20&#65288;&#19968;&#3332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F9" sqref="F9"/>
    </sheetView>
  </sheetViews>
  <sheetFormatPr defaultColWidth="10.5" defaultRowHeight="13.5"/>
  <cols>
    <col min="1" max="1" width="7.15" style="5" customWidth="1"/>
    <col min="2" max="2" width="14.2833333333333" style="6" customWidth="1"/>
    <col min="3" max="3" width="12.675" style="6" customWidth="1"/>
    <col min="4" max="4" width="23.375" style="6" customWidth="1"/>
    <col min="5" max="5" width="19.875" style="6" customWidth="1"/>
    <col min="6" max="6" width="19.875" style="7" customWidth="1"/>
    <col min="7" max="7" width="19.3833333333333" style="8" customWidth="1"/>
    <col min="8" max="8" width="17.675" style="8" customWidth="1"/>
    <col min="9" max="9" width="9.64166666666667" style="9" customWidth="1"/>
    <col min="10" max="10" width="13.7416666666667" style="5" customWidth="1"/>
    <col min="11" max="11" width="10.5" style="7"/>
    <col min="12" max="16384" width="10.5" style="10"/>
  </cols>
  <sheetData>
    <row r="1" s="2" customFormat="1" ht="19" customHeight="1" spans="1:1">
      <c r="A1" s="11" t="s">
        <v>0</v>
      </c>
    </row>
    <row r="2" ht="50.1" customHeight="1" spans="1:11">
      <c r="A2" s="12" t="s">
        <v>1</v>
      </c>
      <c r="B2" s="12"/>
      <c r="C2" s="12"/>
      <c r="D2" s="13"/>
      <c r="E2" s="13"/>
      <c r="F2" s="14"/>
      <c r="G2" s="15"/>
      <c r="H2" s="15"/>
      <c r="I2" s="12"/>
      <c r="J2" s="12"/>
      <c r="K2" s="14"/>
    </row>
    <row r="3" ht="26" customHeight="1" spans="1:9">
      <c r="A3" s="16" t="s">
        <v>2</v>
      </c>
      <c r="B3" s="16"/>
      <c r="C3" s="16"/>
      <c r="D3" s="17"/>
      <c r="E3" s="17"/>
      <c r="G3" s="18"/>
      <c r="H3" s="18"/>
      <c r="I3" s="5"/>
    </row>
    <row r="4" s="3" customFormat="1" ht="46.5" customHeight="1" spans="1:11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1" t="s">
        <v>9</v>
      </c>
      <c r="H4" s="21" t="s">
        <v>10</v>
      </c>
      <c r="I4" s="31" t="s">
        <v>11</v>
      </c>
      <c r="J4" s="31" t="s">
        <v>12</v>
      </c>
      <c r="K4" s="31" t="s">
        <v>13</v>
      </c>
    </row>
    <row r="5" s="4" customFormat="1" ht="30" customHeight="1" spans="1:11">
      <c r="A5" s="22" t="s">
        <v>14</v>
      </c>
      <c r="B5" s="23"/>
      <c r="C5" s="23"/>
      <c r="D5" s="23"/>
      <c r="E5" s="23"/>
      <c r="F5" s="24"/>
      <c r="G5" s="25">
        <f>SUM(G6:G13)</f>
        <v>78664.06</v>
      </c>
      <c r="H5" s="25">
        <f>SUM(H6:H13)</f>
        <v>21000</v>
      </c>
      <c r="I5" s="32"/>
      <c r="J5" s="32"/>
      <c r="K5" s="33"/>
    </row>
    <row r="6" customFormat="1" ht="30" customHeight="1" spans="1:11">
      <c r="A6" s="26">
        <v>1</v>
      </c>
      <c r="B6" s="27" t="s">
        <v>15</v>
      </c>
      <c r="C6" s="27" t="s">
        <v>16</v>
      </c>
      <c r="D6" s="28" t="s">
        <v>17</v>
      </c>
      <c r="E6" s="28" t="s">
        <v>18</v>
      </c>
      <c r="F6" s="29" t="s">
        <v>19</v>
      </c>
      <c r="G6" s="30">
        <v>2800</v>
      </c>
      <c r="H6" s="30">
        <v>1000</v>
      </c>
      <c r="I6" s="34" t="s">
        <v>20</v>
      </c>
      <c r="J6" s="26" t="s">
        <v>21</v>
      </c>
      <c r="K6" s="29"/>
    </row>
    <row r="7" customFormat="1" ht="30" customHeight="1" spans="1:11">
      <c r="A7" s="26">
        <v>2</v>
      </c>
      <c r="B7" s="27" t="s">
        <v>15</v>
      </c>
      <c r="C7" s="27" t="s">
        <v>16</v>
      </c>
      <c r="D7" s="28" t="s">
        <v>22</v>
      </c>
      <c r="E7" s="28" t="s">
        <v>23</v>
      </c>
      <c r="F7" s="29" t="s">
        <v>19</v>
      </c>
      <c r="G7" s="30">
        <v>3834</v>
      </c>
      <c r="H7" s="30">
        <v>2000</v>
      </c>
      <c r="I7" s="34" t="s">
        <v>20</v>
      </c>
      <c r="J7" s="26" t="s">
        <v>21</v>
      </c>
      <c r="K7" s="29"/>
    </row>
    <row r="8" customFormat="1" ht="30" customHeight="1" spans="1:11">
      <c r="A8" s="26">
        <v>3</v>
      </c>
      <c r="B8" s="27" t="s">
        <v>15</v>
      </c>
      <c r="C8" s="27" t="s">
        <v>24</v>
      </c>
      <c r="D8" s="28" t="s">
        <v>25</v>
      </c>
      <c r="E8" s="28" t="s">
        <v>26</v>
      </c>
      <c r="F8" s="29" t="s">
        <v>19</v>
      </c>
      <c r="G8" s="30">
        <v>9530</v>
      </c>
      <c r="H8" s="30">
        <v>3000</v>
      </c>
      <c r="I8" s="35" t="s">
        <v>20</v>
      </c>
      <c r="J8" s="26" t="s">
        <v>21</v>
      </c>
      <c r="K8" s="29"/>
    </row>
    <row r="9" customFormat="1" ht="30" customHeight="1" spans="1:11">
      <c r="A9" s="26">
        <v>4</v>
      </c>
      <c r="B9" s="27" t="s">
        <v>15</v>
      </c>
      <c r="C9" s="27" t="s">
        <v>27</v>
      </c>
      <c r="D9" s="28" t="s">
        <v>28</v>
      </c>
      <c r="E9" s="28" t="s">
        <v>29</v>
      </c>
      <c r="F9" s="29" t="s">
        <v>19</v>
      </c>
      <c r="G9" s="30">
        <v>7500</v>
      </c>
      <c r="H9" s="30">
        <v>2000</v>
      </c>
      <c r="I9" s="34" t="s">
        <v>20</v>
      </c>
      <c r="J9" s="26" t="s">
        <v>21</v>
      </c>
      <c r="K9" s="29"/>
    </row>
    <row r="10" customFormat="1" ht="30" customHeight="1" spans="1:11">
      <c r="A10" s="26">
        <v>5</v>
      </c>
      <c r="B10" s="27" t="s">
        <v>15</v>
      </c>
      <c r="C10" s="27" t="s">
        <v>27</v>
      </c>
      <c r="D10" s="28" t="s">
        <v>30</v>
      </c>
      <c r="E10" s="28" t="s">
        <v>31</v>
      </c>
      <c r="F10" s="29" t="s">
        <v>32</v>
      </c>
      <c r="G10" s="30">
        <v>25000</v>
      </c>
      <c r="H10" s="30">
        <v>3000</v>
      </c>
      <c r="I10" s="34" t="s">
        <v>20</v>
      </c>
      <c r="J10" s="26" t="s">
        <v>21</v>
      </c>
      <c r="K10" s="29"/>
    </row>
    <row r="11" customFormat="1" ht="30" customHeight="1" spans="1:11">
      <c r="A11" s="26">
        <v>6</v>
      </c>
      <c r="B11" s="27" t="s">
        <v>15</v>
      </c>
      <c r="C11" s="27" t="s">
        <v>33</v>
      </c>
      <c r="D11" s="28" t="s">
        <v>34</v>
      </c>
      <c r="E11" s="28" t="s">
        <v>35</v>
      </c>
      <c r="F11" s="29" t="s">
        <v>36</v>
      </c>
      <c r="G11" s="30">
        <v>21250.06</v>
      </c>
      <c r="H11" s="30">
        <v>3000</v>
      </c>
      <c r="I11" s="34" t="s">
        <v>20</v>
      </c>
      <c r="J11" s="26" t="s">
        <v>21</v>
      </c>
      <c r="K11" s="29"/>
    </row>
    <row r="12" customFormat="1" ht="30" customHeight="1" spans="1:11">
      <c r="A12" s="26">
        <v>7</v>
      </c>
      <c r="B12" s="27" t="s">
        <v>15</v>
      </c>
      <c r="C12" s="27" t="s">
        <v>33</v>
      </c>
      <c r="D12" s="28" t="s">
        <v>37</v>
      </c>
      <c r="E12" s="28" t="s">
        <v>38</v>
      </c>
      <c r="F12" s="29" t="s">
        <v>19</v>
      </c>
      <c r="G12" s="30">
        <v>1250</v>
      </c>
      <c r="H12" s="30">
        <v>1000</v>
      </c>
      <c r="I12" s="34" t="s">
        <v>20</v>
      </c>
      <c r="J12" s="26" t="s">
        <v>21</v>
      </c>
      <c r="K12" s="29"/>
    </row>
    <row r="13" customFormat="1" ht="30" customHeight="1" spans="1:11">
      <c r="A13" s="26">
        <v>8</v>
      </c>
      <c r="B13" s="27" t="s">
        <v>15</v>
      </c>
      <c r="C13" s="27" t="s">
        <v>39</v>
      </c>
      <c r="D13" s="28" t="s">
        <v>40</v>
      </c>
      <c r="E13" s="28" t="s">
        <v>41</v>
      </c>
      <c r="F13" s="29" t="s">
        <v>19</v>
      </c>
      <c r="G13" s="30">
        <v>7500</v>
      </c>
      <c r="H13" s="30">
        <v>6000</v>
      </c>
      <c r="I13" s="34" t="s">
        <v>20</v>
      </c>
      <c r="J13" s="26" t="s">
        <v>21</v>
      </c>
      <c r="K13" s="29"/>
    </row>
  </sheetData>
  <autoFilter ref="A4:K13">
    <extLst/>
  </autoFilter>
  <mergeCells count="3">
    <mergeCell ref="A2:K2"/>
    <mergeCell ref="A3:K3"/>
    <mergeCell ref="A5:F5"/>
  </mergeCells>
  <dataValidations count="3">
    <dataValidation type="list" allowBlank="1" showInputMessage="1" showErrorMessage="1" sqref="F2 J2 F4 J4">
      <formula1>[1]项目类型!#REF!</formula1>
    </dataValidation>
    <dataValidation type="list" allowBlank="1" showInputMessage="1" showErrorMessage="1" sqref="F14:F1048576">
      <formula1>项目类型!$C$3:$C$28</formula1>
    </dataValidation>
    <dataValidation type="list" allowBlank="1" showInputMessage="1" showErrorMessage="1" sqref="J14:J1048576">
      <formula1>项目类型!$B$3:$B$4</formula1>
    </dataValidation>
  </dataValidations>
  <printOptions horizontalCentered="1"/>
  <pageMargins left="0.471527777777778" right="0.393055555555556" top="0.511805555555556" bottom="0.590277777777778" header="0.432638888888889" footer="0.297916666666667"/>
  <pageSetup paperSize="9" scale="57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8"/>
  <sheetViews>
    <sheetView workbookViewId="0">
      <selection activeCell="F24" sqref="F24"/>
    </sheetView>
  </sheetViews>
  <sheetFormatPr defaultColWidth="9" defaultRowHeight="13.5" outlineLevelCol="2"/>
  <cols>
    <col min="3" max="3" width="44.25" customWidth="1"/>
  </cols>
  <sheetData>
    <row r="3" spans="2:3">
      <c r="B3" s="1" t="s">
        <v>21</v>
      </c>
      <c r="C3" t="s">
        <v>42</v>
      </c>
    </row>
    <row r="4" spans="2:3">
      <c r="B4" s="1" t="s">
        <v>43</v>
      </c>
      <c r="C4" t="s">
        <v>44</v>
      </c>
    </row>
    <row r="5" spans="3:3">
      <c r="C5" t="s">
        <v>45</v>
      </c>
    </row>
    <row r="6" spans="3:3">
      <c r="C6" t="s">
        <v>46</v>
      </c>
    </row>
    <row r="7" spans="3:3">
      <c r="C7" t="s">
        <v>47</v>
      </c>
    </row>
    <row r="8" spans="3:3">
      <c r="C8" t="s">
        <v>48</v>
      </c>
    </row>
    <row r="9" spans="3:3">
      <c r="C9" t="s">
        <v>49</v>
      </c>
    </row>
    <row r="10" spans="3:3">
      <c r="C10" t="s">
        <v>50</v>
      </c>
    </row>
    <row r="11" spans="3:3">
      <c r="C11" t="s">
        <v>51</v>
      </c>
    </row>
    <row r="12" spans="3:3">
      <c r="C12" t="s">
        <v>52</v>
      </c>
    </row>
    <row r="13" spans="3:3">
      <c r="C13" t="s">
        <v>53</v>
      </c>
    </row>
    <row r="14" spans="3:3">
      <c r="C14" t="s">
        <v>54</v>
      </c>
    </row>
    <row r="15" spans="3:3">
      <c r="C15" t="s">
        <v>55</v>
      </c>
    </row>
    <row r="16" spans="3:3">
      <c r="C16" t="s">
        <v>56</v>
      </c>
    </row>
    <row r="17" spans="3:3">
      <c r="C17" t="s">
        <v>57</v>
      </c>
    </row>
    <row r="18" spans="3:3">
      <c r="C18" t="s">
        <v>58</v>
      </c>
    </row>
    <row r="19" spans="3:3">
      <c r="C19" t="s">
        <v>59</v>
      </c>
    </row>
    <row r="20" spans="3:3">
      <c r="C20" t="s">
        <v>60</v>
      </c>
    </row>
    <row r="21" spans="3:3">
      <c r="C21" t="s">
        <v>61</v>
      </c>
    </row>
    <row r="22" spans="3:3">
      <c r="C22" t="s">
        <v>62</v>
      </c>
    </row>
    <row r="23" spans="3:3">
      <c r="C23" t="s">
        <v>63</v>
      </c>
    </row>
    <row r="24" spans="3:3">
      <c r="C24" t="s">
        <v>64</v>
      </c>
    </row>
    <row r="25" spans="3:3">
      <c r="C25" t="s">
        <v>65</v>
      </c>
    </row>
    <row r="26" spans="3:3">
      <c r="C26" t="s">
        <v>66</v>
      </c>
    </row>
    <row r="27" spans="3:3">
      <c r="C27" t="s">
        <v>67</v>
      </c>
    </row>
    <row r="28" spans="3:3">
      <c r="C28" t="s">
        <v>68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</vt:lpstr>
      <vt:lpstr>项目类型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严力</dc:creator>
  <cp:lastModifiedBy>张明敏</cp:lastModifiedBy>
  <dcterms:created xsi:type="dcterms:W3CDTF">2021-02-08T09:25:00Z</dcterms:created>
  <cp:lastPrinted>2022-01-26T08:55:00Z</cp:lastPrinted>
  <dcterms:modified xsi:type="dcterms:W3CDTF">2023-06-25T05:04:04Z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300E9B2D394A4D9EA9544F471D07213C</vt:lpwstr>
  </property>
</Properties>
</file>