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2021-2022年高企奖励预算" sheetId="1" r:id="rId1"/>
    <sheet name="2021-2025年高企奖励预算" sheetId="2" r:id="rId2"/>
  </sheets>
  <definedNames>
    <definedName name="_xlnm.Print_Area" localSheetId="0">'2021-2022年高企奖励预算'!$A$1:$M$11</definedName>
  </definedNames>
  <calcPr calcId="144525"/>
</workbook>
</file>

<file path=xl/sharedStrings.xml><?xml version="1.0" encoding="utf-8"?>
<sst xmlns="http://schemas.openxmlformats.org/spreadsheetml/2006/main" count="91" uniqueCount="78">
  <si>
    <t>附件７：</t>
  </si>
  <si>
    <t>2022年度克孜勒苏柯尔克孜自治州高新技术企业认定后补助奖励资金统计表</t>
  </si>
  <si>
    <t>序号</t>
  </si>
  <si>
    <t>企业名称</t>
  </si>
  <si>
    <t>所属区县</t>
  </si>
  <si>
    <t>证书编号</t>
  </si>
  <si>
    <t>组织机构代码证</t>
  </si>
  <si>
    <t>联系人</t>
  </si>
  <si>
    <t>联系方式</t>
  </si>
  <si>
    <t>开户银行</t>
  </si>
  <si>
    <t>账户号码</t>
  </si>
  <si>
    <t>行号</t>
  </si>
  <si>
    <t>奖励金额（万元）</t>
  </si>
  <si>
    <t>备注</t>
  </si>
  <si>
    <t>新疆多闻众和网络科技有限公司</t>
  </si>
  <si>
    <t>阿图什市</t>
  </si>
  <si>
    <t>GR202265000462</t>
  </si>
  <si>
    <t>91653001MA776P6T2C</t>
  </si>
  <si>
    <t>李晨</t>
  </si>
  <si>
    <t>中国邮政储蓄银行有限责任公司阿图什市天山路支行</t>
  </si>
  <si>
    <t>９６５００９０１０００１６１８８９４</t>
  </si>
  <si>
    <t>４０３８９３００００２２</t>
  </si>
  <si>
    <t>克州白星农机修造有限责任公司</t>
  </si>
  <si>
    <t>GR202265000419</t>
  </si>
  <si>
    <t>91653001693443209K</t>
  </si>
  <si>
    <t>阿卜杜吾普尔·达伍提</t>
  </si>
  <si>
    <t>阿图什市农村信用合作社联合社</t>
  </si>
  <si>
    <t>８７２１０１０００１２０１１０００１０２９０</t>
  </si>
  <si>
    <t>４０２８９３００００１８</t>
  </si>
  <si>
    <t>阿克陶康太菌业有限公司</t>
  </si>
  <si>
    <t>阿克陶县</t>
  </si>
  <si>
    <t>GR202265000410</t>
  </si>
  <si>
    <t>91653022MA78EDTB37</t>
  </si>
  <si>
    <t>陈建国</t>
  </si>
  <si>
    <t>中国工商银行股份有限公司阿克陶支行</t>
  </si>
  <si>
    <t>３０１８０００１０９０００１０２３１９</t>
  </si>
  <si>
    <t>102893200018</t>
  </si>
  <si>
    <t>新疆禾邦牧业有限公司</t>
  </si>
  <si>
    <t>GR202265000304</t>
  </si>
  <si>
    <t>91653022MA783LQF90</t>
  </si>
  <si>
    <t>高亚琨</t>
  </si>
  <si>
    <t>中国农业银行股份有限公司阿克陶县支行</t>
  </si>
  <si>
    <t>３０４６５１０１０４００２５８３９</t>
  </si>
  <si>
    <t>1038932465131</t>
  </si>
  <si>
    <t>克州百纳德农业科技有限责任公司</t>
  </si>
  <si>
    <t>GR202265000357</t>
  </si>
  <si>
    <t>91653022MA7771GC7C</t>
  </si>
  <si>
    <t>曹新华</t>
  </si>
  <si>
    <t>３０１２０００１０９１０００１９６４３</t>
  </si>
  <si>
    <t>新疆中科沙棘科技有限公司</t>
  </si>
  <si>
    <t>阿合奇县</t>
  </si>
  <si>
    <t>GR202265000363</t>
  </si>
  <si>
    <t>91653023MA78695F9A</t>
  </si>
  <si>
    <t>梁枫</t>
  </si>
  <si>
    <t>中国农业银行阿合奇县支行营业部</t>
  </si>
  <si>
    <t>３０４７３１０１０４００１０４５０</t>
  </si>
  <si>
    <t>１０３８９３３４７３１４</t>
  </si>
  <si>
    <t>合计</t>
  </si>
  <si>
    <t>2021年-2025年克孜勒苏柯尔克孜自治州高新技术企业发展后补助奖励资金预算</t>
  </si>
  <si>
    <t>奖励种类</t>
  </si>
  <si>
    <t>2021年奖励资金（万元）</t>
  </si>
  <si>
    <t>2022年奖励资金（万元）</t>
  </si>
  <si>
    <t>2023年奖励资金（万元）</t>
  </si>
  <si>
    <t>2024年奖励资金（万元）</t>
  </si>
  <si>
    <t>2025年奖励资金（万元）</t>
  </si>
  <si>
    <t>合计（万元）</t>
  </si>
  <si>
    <t>高新技术企业首次认定后补助奖励</t>
  </si>
  <si>
    <t>高新技术企业再次认定后补助奖励</t>
  </si>
  <si>
    <t>高新技术企业研发费用后补助奖励</t>
  </si>
  <si>
    <t>科技型中小企业评价入库后补助奖励</t>
  </si>
  <si>
    <t>总计</t>
  </si>
  <si>
    <t>2021年-2025年克孜勒苏柯尔克孜自治州高新技术企业发展后补助奖励资金企业预测</t>
  </si>
  <si>
    <t>2021年奖励资金企业（家）</t>
  </si>
  <si>
    <t>2022年奖励资金企业（家）</t>
  </si>
  <si>
    <t>2023年奖励资金企业（家）</t>
  </si>
  <si>
    <t>2024年奖励资金企业（家）</t>
  </si>
  <si>
    <t>2025年奖励资金企业（家）</t>
  </si>
  <si>
    <t>合计（家）</t>
  </si>
</sst>
</file>

<file path=xl/styles.xml><?xml version="1.0" encoding="utf-8"?>
<styleSheet xmlns="http://schemas.openxmlformats.org/spreadsheetml/2006/main">
  <numFmts count="5">
    <numFmt numFmtId="176" formatCode="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4">
    <font>
      <sz val="12"/>
      <color theme="1"/>
      <name val="宋体"/>
      <charset val="134"/>
      <scheme val="minor"/>
    </font>
    <font>
      <sz val="24"/>
      <color theme="1"/>
      <name val="宋体"/>
      <charset val="134"/>
      <scheme val="minor"/>
    </font>
    <font>
      <sz val="14"/>
      <color rgb="FF000000"/>
      <name val="黑体"/>
      <charset val="134"/>
    </font>
    <font>
      <sz val="12"/>
      <color rgb="FF000000"/>
      <name val="仿宋_GB2312"/>
      <charset val="134"/>
    </font>
    <font>
      <sz val="12"/>
      <color theme="1"/>
      <name val="仿宋_GB2312"/>
      <charset val="134"/>
    </font>
    <font>
      <sz val="16"/>
      <color rgb="FF000000"/>
      <name val="仿宋_GB2312"/>
      <charset val="134"/>
    </font>
    <font>
      <sz val="16"/>
      <color theme="1"/>
      <name val="仿宋_GB2312"/>
      <charset val="134"/>
    </font>
    <font>
      <sz val="11"/>
      <color rgb="FF000000"/>
      <name val="宋体"/>
      <charset val="134"/>
    </font>
    <font>
      <sz val="12"/>
      <color rgb="FF000000"/>
      <name val="等线"/>
      <charset val="134"/>
    </font>
    <font>
      <b/>
      <sz val="40"/>
      <color rgb="FF000000"/>
      <name val="方正仿宋_GBK"/>
      <charset val="134"/>
    </font>
    <font>
      <b/>
      <sz val="42"/>
      <color theme="1"/>
      <name val="宋体"/>
      <charset val="134"/>
      <scheme val="minor"/>
    </font>
    <font>
      <b/>
      <sz val="36"/>
      <color theme="1"/>
      <name val="宋体"/>
      <charset val="134"/>
      <scheme val="minor"/>
    </font>
    <font>
      <sz val="18"/>
      <color rgb="FF000000"/>
      <name val="黑体"/>
      <charset val="134"/>
    </font>
    <font>
      <sz val="11"/>
      <color theme="0"/>
      <name val="宋体"/>
      <charset val="0"/>
      <scheme val="minor"/>
    </font>
    <font>
      <b/>
      <sz val="11"/>
      <color rgb="FFFFFFFF"/>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5"/>
      <color theme="3"/>
      <name val="宋体"/>
      <charset val="134"/>
      <scheme val="minor"/>
    </font>
    <font>
      <sz val="11"/>
      <color rgb="FF0061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1"/>
      <color rgb="FFFA7D00"/>
      <name val="宋体"/>
      <charset val="0"/>
      <scheme val="minor"/>
    </font>
    <font>
      <b/>
      <sz val="11"/>
      <color rgb="FF3F3F3F"/>
      <name val="宋体"/>
      <charset val="0"/>
      <scheme val="minor"/>
    </font>
    <font>
      <sz val="10"/>
      <color theme="1"/>
      <name val="Arial"/>
      <charset val="134"/>
    </font>
  </fonts>
  <fills count="34">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rgb="FFA5A5A5"/>
        <bgColor indexed="64"/>
      </patternFill>
    </fill>
    <fill>
      <patternFill patternType="solid">
        <fgColor theme="8"/>
        <bgColor indexed="64"/>
      </patternFill>
    </fill>
    <fill>
      <patternFill patternType="solid">
        <fgColor theme="7"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5"/>
        <bgColor indexed="64"/>
      </patternFill>
    </fill>
    <fill>
      <patternFill patternType="solid">
        <fgColor theme="6" tint="0.799981688894314"/>
        <bgColor indexed="64"/>
      </patternFill>
    </fill>
    <fill>
      <patternFill patternType="solid">
        <fgColor theme="9"/>
        <bgColor indexed="64"/>
      </patternFill>
    </fill>
    <fill>
      <patternFill patternType="solid">
        <fgColor theme="6"/>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15" fillId="0" borderId="0" applyFont="0" applyFill="0" applyBorder="0" applyAlignment="0" applyProtection="0">
      <alignment vertical="center"/>
    </xf>
    <xf numFmtId="0" fontId="16" fillId="18" borderId="0" applyNumberFormat="0" applyBorder="0" applyAlignment="0" applyProtection="0">
      <alignment vertical="center"/>
    </xf>
    <xf numFmtId="0" fontId="24" fillId="10" borderId="8"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11" borderId="0" applyNumberFormat="0" applyBorder="0" applyAlignment="0" applyProtection="0">
      <alignment vertical="center"/>
    </xf>
    <xf numFmtId="0" fontId="20" fillId="7" borderId="0" applyNumberFormat="0" applyBorder="0" applyAlignment="0" applyProtection="0">
      <alignment vertical="center"/>
    </xf>
    <xf numFmtId="43" fontId="15" fillId="0" borderId="0" applyFont="0" applyFill="0" applyBorder="0" applyAlignment="0" applyProtection="0">
      <alignment vertical="center"/>
    </xf>
    <xf numFmtId="0" fontId="13" fillId="22" borderId="0" applyNumberFormat="0" applyBorder="0" applyAlignment="0" applyProtection="0">
      <alignment vertical="center"/>
    </xf>
    <xf numFmtId="0" fontId="23" fillId="0" borderId="0" applyNumberFormat="0" applyFill="0" applyBorder="0" applyAlignment="0" applyProtection="0">
      <alignment vertical="center"/>
    </xf>
    <xf numFmtId="9" fontId="15" fillId="0" borderId="0" applyFont="0" applyFill="0" applyBorder="0" applyAlignment="0" applyProtection="0">
      <alignment vertical="center"/>
    </xf>
    <xf numFmtId="0" fontId="19" fillId="0" borderId="0" applyNumberFormat="0" applyFill="0" applyBorder="0" applyAlignment="0" applyProtection="0">
      <alignment vertical="center"/>
    </xf>
    <xf numFmtId="0" fontId="15" fillId="15" borderId="10" applyNumberFormat="0" applyFont="0" applyAlignment="0" applyProtection="0">
      <alignment vertical="center"/>
    </xf>
    <xf numFmtId="0" fontId="13" fillId="14" borderId="0" applyNumberFormat="0" applyBorder="0" applyAlignment="0" applyProtection="0">
      <alignment vertical="center"/>
    </xf>
    <xf numFmtId="0" fontId="1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9" applyNumberFormat="0" applyFill="0" applyAlignment="0" applyProtection="0">
      <alignment vertical="center"/>
    </xf>
    <xf numFmtId="0" fontId="28" fillId="0" borderId="9" applyNumberFormat="0" applyFill="0" applyAlignment="0" applyProtection="0">
      <alignment vertical="center"/>
    </xf>
    <xf numFmtId="0" fontId="13" fillId="24" borderId="0" applyNumberFormat="0" applyBorder="0" applyAlignment="0" applyProtection="0">
      <alignment vertical="center"/>
    </xf>
    <xf numFmtId="0" fontId="18" fillId="0" borderId="7" applyNumberFormat="0" applyFill="0" applyAlignment="0" applyProtection="0">
      <alignment vertical="center"/>
    </xf>
    <xf numFmtId="0" fontId="13" fillId="25" borderId="0" applyNumberFormat="0" applyBorder="0" applyAlignment="0" applyProtection="0">
      <alignment vertical="center"/>
    </xf>
    <xf numFmtId="0" fontId="32" fillId="21" borderId="13" applyNumberFormat="0" applyAlignment="0" applyProtection="0">
      <alignment vertical="center"/>
    </xf>
    <xf numFmtId="0" fontId="31" fillId="21" borderId="8" applyNumberFormat="0" applyAlignment="0" applyProtection="0">
      <alignment vertical="center"/>
    </xf>
    <xf numFmtId="0" fontId="14" fillId="4" borderId="6" applyNumberFormat="0" applyAlignment="0" applyProtection="0">
      <alignment vertical="center"/>
    </xf>
    <xf numFmtId="0" fontId="16" fillId="27" borderId="0" applyNumberFormat="0" applyBorder="0" applyAlignment="0" applyProtection="0">
      <alignment vertical="center"/>
    </xf>
    <xf numFmtId="0" fontId="13" fillId="17" borderId="0" applyNumberFormat="0" applyBorder="0" applyAlignment="0" applyProtection="0">
      <alignment vertical="center"/>
    </xf>
    <xf numFmtId="0" fontId="27" fillId="0" borderId="11" applyNumberFormat="0" applyFill="0" applyAlignment="0" applyProtection="0">
      <alignment vertical="center"/>
    </xf>
    <xf numFmtId="0" fontId="30" fillId="0" borderId="12" applyNumberFormat="0" applyFill="0" applyAlignment="0" applyProtection="0">
      <alignment vertical="center"/>
    </xf>
    <xf numFmtId="0" fontId="26" fillId="16" borderId="0" applyNumberFormat="0" applyBorder="0" applyAlignment="0" applyProtection="0">
      <alignment vertical="center"/>
    </xf>
    <xf numFmtId="0" fontId="21" fillId="9" borderId="0" applyNumberFormat="0" applyBorder="0" applyAlignment="0" applyProtection="0">
      <alignment vertical="center"/>
    </xf>
    <xf numFmtId="0" fontId="16" fillId="26" borderId="0" applyNumberFormat="0" applyBorder="0" applyAlignment="0" applyProtection="0">
      <alignment vertical="center"/>
    </xf>
    <xf numFmtId="0" fontId="13" fillId="13" borderId="0" applyNumberFormat="0" applyBorder="0" applyAlignment="0" applyProtection="0">
      <alignment vertical="center"/>
    </xf>
    <xf numFmtId="0" fontId="16" fillId="31" borderId="0" applyNumberFormat="0" applyBorder="0" applyAlignment="0" applyProtection="0">
      <alignment vertical="center"/>
    </xf>
    <xf numFmtId="0" fontId="16" fillId="30" borderId="0" applyNumberFormat="0" applyBorder="0" applyAlignment="0" applyProtection="0">
      <alignment vertical="center"/>
    </xf>
    <xf numFmtId="0" fontId="16" fillId="29" borderId="0" applyNumberFormat="0" applyBorder="0" applyAlignment="0" applyProtection="0">
      <alignment vertical="center"/>
    </xf>
    <xf numFmtId="0" fontId="16" fillId="23" borderId="0" applyNumberFormat="0" applyBorder="0" applyAlignment="0" applyProtection="0">
      <alignment vertical="center"/>
    </xf>
    <xf numFmtId="0" fontId="13" fillId="20" borderId="0" applyNumberFormat="0" applyBorder="0" applyAlignment="0" applyProtection="0">
      <alignment vertical="center"/>
    </xf>
    <xf numFmtId="0" fontId="13" fillId="3" borderId="0" applyNumberFormat="0" applyBorder="0" applyAlignment="0" applyProtection="0">
      <alignment vertical="center"/>
    </xf>
    <xf numFmtId="0" fontId="16" fillId="6" borderId="0" applyNumberFormat="0" applyBorder="0" applyAlignment="0" applyProtection="0">
      <alignment vertical="center"/>
    </xf>
    <xf numFmtId="0" fontId="16" fillId="12" borderId="0" applyNumberFormat="0" applyBorder="0" applyAlignment="0" applyProtection="0">
      <alignment vertical="center"/>
    </xf>
    <xf numFmtId="0" fontId="13" fillId="5" borderId="0" applyNumberFormat="0" applyBorder="0" applyAlignment="0" applyProtection="0">
      <alignment vertical="center"/>
    </xf>
    <xf numFmtId="0" fontId="16" fillId="32" borderId="0" applyNumberFormat="0" applyBorder="0" applyAlignment="0" applyProtection="0">
      <alignment vertical="center"/>
    </xf>
    <xf numFmtId="0" fontId="13" fillId="28" borderId="0" applyNumberFormat="0" applyBorder="0" applyAlignment="0" applyProtection="0">
      <alignment vertical="center"/>
    </xf>
    <xf numFmtId="0" fontId="13" fillId="19" borderId="0" applyNumberFormat="0" applyBorder="0" applyAlignment="0" applyProtection="0">
      <alignment vertical="center"/>
    </xf>
    <xf numFmtId="0" fontId="16" fillId="8" borderId="0" applyNumberFormat="0" applyBorder="0" applyAlignment="0" applyProtection="0">
      <alignment vertical="center"/>
    </xf>
    <xf numFmtId="0" fontId="13" fillId="33" borderId="0" applyNumberFormat="0" applyBorder="0" applyAlignment="0" applyProtection="0">
      <alignment vertical="center"/>
    </xf>
    <xf numFmtId="0" fontId="33" fillId="0" borderId="0"/>
    <xf numFmtId="0" fontId="15" fillId="0" borderId="0">
      <alignment vertical="center"/>
    </xf>
  </cellStyleXfs>
  <cellXfs count="28">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xf>
    <xf numFmtId="0" fontId="2"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4" fillId="0" borderId="2" xfId="0" applyFont="1" applyFill="1" applyBorder="1" applyAlignment="1">
      <alignment horizontal="center" vertical="center"/>
    </xf>
    <xf numFmtId="0" fontId="3" fillId="2" borderId="2" xfId="0"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7" fillId="0" borderId="0" xfId="0" applyFont="1" applyFill="1" applyAlignment="1">
      <alignment vertical="center" wrapText="1"/>
    </xf>
    <xf numFmtId="0" fontId="7" fillId="0" borderId="0" xfId="0" applyFont="1" applyFill="1" applyAlignment="1">
      <alignment horizontal="center" vertical="center"/>
    </xf>
    <xf numFmtId="4" fontId="8" fillId="0" borderId="0" xfId="0" applyNumberFormat="1" applyFont="1" applyFill="1" applyAlignment="1">
      <alignment horizontal="right" vertical="center"/>
    </xf>
    <xf numFmtId="0" fontId="9" fillId="0" borderId="0" xfId="0" applyFont="1" applyFill="1" applyAlignment="1">
      <alignment horizontal="center" vertical="center"/>
    </xf>
    <xf numFmtId="0" fontId="10"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6" fillId="0" borderId="2" xfId="0" applyFont="1" applyFill="1" applyBorder="1" applyAlignment="1">
      <alignment horizontal="left" vertical="center" wrapText="1"/>
    </xf>
    <xf numFmtId="0" fontId="6" fillId="0" borderId="2" xfId="5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76" fontId="5" fillId="0" borderId="2" xfId="0" applyNumberFormat="1" applyFont="1" applyFill="1" applyBorder="1" applyAlignment="1" applyProtection="1">
      <alignment horizontal="center" vertical="center"/>
    </xf>
    <xf numFmtId="0" fontId="5" fillId="0" borderId="5" xfId="0" applyFont="1" applyFill="1" applyBorder="1" applyAlignment="1">
      <alignment horizontal="center" vertical="center" wrapText="1"/>
    </xf>
    <xf numFmtId="0" fontId="0" fillId="0" borderId="2" xfId="0" applyFill="1" applyBorder="1">
      <alignment vertical="center"/>
    </xf>
    <xf numFmtId="0" fontId="5" fillId="0" borderId="2" xfId="0" applyFont="1" applyFill="1" applyBorder="1" applyAlignment="1" applyProtection="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tabSelected="1" view="pageBreakPreview" zoomScale="55" zoomScaleNormal="100" topLeftCell="A7" workbookViewId="0">
      <selection activeCell="A12" sqref="$A12:$XFD37"/>
    </sheetView>
  </sheetViews>
  <sheetFormatPr defaultColWidth="9.875" defaultRowHeight="13.5" customHeight="1"/>
  <cols>
    <col min="1" max="1" width="5.75" style="10" customWidth="1"/>
    <col min="2" max="2" width="27" style="11" customWidth="1"/>
    <col min="3" max="3" width="15.45" style="12" customWidth="1"/>
    <col min="4" max="4" width="22.7166666666667" style="12" customWidth="1"/>
    <col min="5" max="5" width="27.725" style="13" customWidth="1"/>
    <col min="6" max="6" width="19" style="10" customWidth="1"/>
    <col min="7" max="7" width="20.5333333333333" style="14" customWidth="1"/>
    <col min="8" max="8" width="37.5" style="14" customWidth="1"/>
    <col min="9" max="10" width="32.8166666666667" style="14" customWidth="1"/>
    <col min="11" max="11" width="20.3083333333333" style="15" customWidth="1"/>
    <col min="12" max="12" width="13.75" style="1" customWidth="1"/>
    <col min="13" max="13" width="19.75" style="1" customWidth="1"/>
    <col min="14" max="16384" width="9.875" style="1"/>
  </cols>
  <sheetData>
    <row r="1" ht="51" customHeight="1" spans="1:2">
      <c r="A1" s="16" t="s">
        <v>0</v>
      </c>
      <c r="B1" s="16"/>
    </row>
    <row r="2" ht="53" customHeight="1" spans="1:13">
      <c r="A2" s="17" t="s">
        <v>1</v>
      </c>
      <c r="B2" s="17"/>
      <c r="C2" s="17"/>
      <c r="D2" s="17"/>
      <c r="E2" s="17"/>
      <c r="F2" s="17"/>
      <c r="G2" s="17"/>
      <c r="H2" s="17"/>
      <c r="I2" s="17"/>
      <c r="J2" s="17"/>
      <c r="K2" s="17"/>
      <c r="L2" s="17"/>
      <c r="M2" s="17"/>
    </row>
    <row r="3" ht="29" customHeight="1" spans="1:13">
      <c r="A3" s="18"/>
      <c r="B3" s="18"/>
      <c r="C3" s="18"/>
      <c r="D3" s="18"/>
      <c r="E3" s="18"/>
      <c r="F3" s="18"/>
      <c r="G3" s="18"/>
      <c r="H3" s="18"/>
      <c r="I3" s="18"/>
      <c r="J3" s="18"/>
      <c r="K3" s="18"/>
      <c r="L3" s="18"/>
      <c r="M3" s="18"/>
    </row>
    <row r="4" ht="144" customHeight="1" spans="1:13">
      <c r="A4" s="19" t="s">
        <v>2</v>
      </c>
      <c r="B4" s="19" t="s">
        <v>3</v>
      </c>
      <c r="C4" s="19" t="s">
        <v>4</v>
      </c>
      <c r="D4" s="19" t="s">
        <v>5</v>
      </c>
      <c r="E4" s="19" t="s">
        <v>6</v>
      </c>
      <c r="F4" s="19" t="s">
        <v>7</v>
      </c>
      <c r="G4" s="19" t="s">
        <v>8</v>
      </c>
      <c r="H4" s="19" t="s">
        <v>9</v>
      </c>
      <c r="I4" s="19" t="s">
        <v>10</v>
      </c>
      <c r="J4" s="19" t="s">
        <v>11</v>
      </c>
      <c r="K4" s="19" t="s">
        <v>12</v>
      </c>
      <c r="L4" s="19"/>
      <c r="M4" s="19" t="s">
        <v>13</v>
      </c>
    </row>
    <row r="5" s="1" customFormat="1" ht="80" customHeight="1" spans="1:13">
      <c r="A5" s="20">
        <v>1</v>
      </c>
      <c r="B5" s="21" t="s">
        <v>14</v>
      </c>
      <c r="C5" s="20" t="s">
        <v>15</v>
      </c>
      <c r="D5" s="20" t="s">
        <v>16</v>
      </c>
      <c r="E5" s="20" t="s">
        <v>17</v>
      </c>
      <c r="F5" s="20" t="s">
        <v>18</v>
      </c>
      <c r="G5" s="20">
        <v>15389938397</v>
      </c>
      <c r="H5" s="20" t="s">
        <v>19</v>
      </c>
      <c r="I5" s="28" t="s">
        <v>20</v>
      </c>
      <c r="J5" s="28" t="s">
        <v>21</v>
      </c>
      <c r="K5" s="25">
        <v>30</v>
      </c>
      <c r="L5" s="25"/>
      <c r="M5" s="4"/>
    </row>
    <row r="6" s="1" customFormat="1" ht="80" customHeight="1" spans="1:13">
      <c r="A6" s="20">
        <v>2</v>
      </c>
      <c r="B6" s="21" t="s">
        <v>22</v>
      </c>
      <c r="C6" s="20" t="s">
        <v>15</v>
      </c>
      <c r="D6" s="20" t="s">
        <v>23</v>
      </c>
      <c r="E6" s="20" t="s">
        <v>24</v>
      </c>
      <c r="F6" s="20" t="s">
        <v>25</v>
      </c>
      <c r="G6" s="20">
        <v>18509086111</v>
      </c>
      <c r="H6" s="20" t="s">
        <v>26</v>
      </c>
      <c r="I6" s="28" t="s">
        <v>27</v>
      </c>
      <c r="J6" s="28" t="s">
        <v>28</v>
      </c>
      <c r="K6" s="25">
        <v>30</v>
      </c>
      <c r="L6" s="25"/>
      <c r="M6" s="4"/>
    </row>
    <row r="7" s="1" customFormat="1" ht="80" customHeight="1" spans="1:13">
      <c r="A7" s="20">
        <v>3</v>
      </c>
      <c r="B7" s="21" t="s">
        <v>29</v>
      </c>
      <c r="C7" s="20" t="s">
        <v>30</v>
      </c>
      <c r="D7" s="20" t="s">
        <v>31</v>
      </c>
      <c r="E7" s="20" t="s">
        <v>32</v>
      </c>
      <c r="F7" s="20" t="s">
        <v>33</v>
      </c>
      <c r="G7" s="20">
        <v>15909158688</v>
      </c>
      <c r="H7" s="20" t="s">
        <v>34</v>
      </c>
      <c r="I7" s="28" t="s">
        <v>35</v>
      </c>
      <c r="J7" s="28" t="s">
        <v>36</v>
      </c>
      <c r="K7" s="25">
        <v>30</v>
      </c>
      <c r="L7" s="25"/>
      <c r="M7" s="4"/>
    </row>
    <row r="8" s="1" customFormat="1" ht="80" customHeight="1" spans="1:13">
      <c r="A8" s="20">
        <v>4</v>
      </c>
      <c r="B8" s="22" t="s">
        <v>37</v>
      </c>
      <c r="C8" s="20" t="s">
        <v>30</v>
      </c>
      <c r="D8" s="20" t="s">
        <v>38</v>
      </c>
      <c r="E8" s="20" t="s">
        <v>39</v>
      </c>
      <c r="F8" s="20" t="s">
        <v>40</v>
      </c>
      <c r="G8" s="20">
        <v>15160869586</v>
      </c>
      <c r="H8" s="20" t="s">
        <v>41</v>
      </c>
      <c r="I8" s="28" t="s">
        <v>42</v>
      </c>
      <c r="J8" s="28" t="s">
        <v>43</v>
      </c>
      <c r="K8" s="25">
        <v>30</v>
      </c>
      <c r="L8" s="25"/>
      <c r="M8" s="4"/>
    </row>
    <row r="9" s="1" customFormat="1" ht="80" customHeight="1" spans="1:13">
      <c r="A9" s="20">
        <v>5</v>
      </c>
      <c r="B9" s="22" t="s">
        <v>44</v>
      </c>
      <c r="C9" s="20" t="s">
        <v>30</v>
      </c>
      <c r="D9" s="20" t="s">
        <v>45</v>
      </c>
      <c r="E9" s="20" t="s">
        <v>46</v>
      </c>
      <c r="F9" s="20" t="s">
        <v>47</v>
      </c>
      <c r="G9" s="20">
        <v>17799779677</v>
      </c>
      <c r="H9" s="20" t="s">
        <v>34</v>
      </c>
      <c r="I9" s="28" t="s">
        <v>48</v>
      </c>
      <c r="J9" s="28" t="s">
        <v>36</v>
      </c>
      <c r="K9" s="25">
        <v>30</v>
      </c>
      <c r="L9" s="25"/>
      <c r="M9" s="4"/>
    </row>
    <row r="10" s="1" customFormat="1" ht="80" customHeight="1" spans="1:13">
      <c r="A10" s="20">
        <v>6</v>
      </c>
      <c r="B10" s="21" t="s">
        <v>49</v>
      </c>
      <c r="C10" s="20" t="s">
        <v>50</v>
      </c>
      <c r="D10" s="20" t="s">
        <v>51</v>
      </c>
      <c r="E10" s="20" t="s">
        <v>52</v>
      </c>
      <c r="F10" s="20" t="s">
        <v>53</v>
      </c>
      <c r="G10" s="20">
        <v>18809081238</v>
      </c>
      <c r="H10" s="20" t="s">
        <v>54</v>
      </c>
      <c r="I10" s="28" t="s">
        <v>55</v>
      </c>
      <c r="J10" s="28" t="s">
        <v>56</v>
      </c>
      <c r="K10" s="25">
        <v>30</v>
      </c>
      <c r="L10" s="25"/>
      <c r="M10" s="4"/>
    </row>
    <row r="11" ht="80" customHeight="1" spans="1:13">
      <c r="A11" s="20"/>
      <c r="B11" s="23" t="s">
        <v>57</v>
      </c>
      <c r="C11" s="24"/>
      <c r="D11" s="24"/>
      <c r="E11" s="24"/>
      <c r="F11" s="24"/>
      <c r="G11" s="24"/>
      <c r="H11" s="24"/>
      <c r="I11" s="24"/>
      <c r="J11" s="26"/>
      <c r="K11" s="25">
        <f>SUM(K5:L10)</f>
        <v>180</v>
      </c>
      <c r="L11" s="25"/>
      <c r="M11" s="27"/>
    </row>
    <row r="13" customHeight="1" spans="12:12">
      <c r="L13" s="1" t="e">
        <f>K11+#REF!+#REF!</f>
        <v>#REF!</v>
      </c>
    </row>
  </sheetData>
  <mergeCells count="11">
    <mergeCell ref="A1:B1"/>
    <mergeCell ref="A2:M2"/>
    <mergeCell ref="K4:L4"/>
    <mergeCell ref="K5:L5"/>
    <mergeCell ref="K6:L6"/>
    <mergeCell ref="K7:L7"/>
    <mergeCell ref="K8:L8"/>
    <mergeCell ref="K9:L9"/>
    <mergeCell ref="K10:L10"/>
    <mergeCell ref="B11:J11"/>
    <mergeCell ref="K11:L11"/>
  </mergeCells>
  <printOptions horizontalCentered="1"/>
  <pageMargins left="0.751388888888889" right="0.751388888888889" top="1" bottom="1" header="0.5" footer="0.5"/>
  <pageSetup paperSize="9" scale="41" orientation="landscape" horizontalDpi="600"/>
  <headerFooter/>
  <rowBreaks count="3" manualBreakCount="3">
    <brk id="11" max="16383" man="1"/>
    <brk id="1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zoomScale="85" zoomScaleNormal="85" workbookViewId="0">
      <selection activeCell="M9" sqref="M9"/>
    </sheetView>
  </sheetViews>
  <sheetFormatPr defaultColWidth="9" defaultRowHeight="14.25" outlineLevelCol="7"/>
  <cols>
    <col min="2" max="2" width="35.625" customWidth="1"/>
    <col min="3" max="8" width="20.625" customWidth="1"/>
  </cols>
  <sheetData>
    <row r="1" s="1" customFormat="1" ht="44.1" customHeight="1" spans="1:8">
      <c r="A1" s="2" t="s">
        <v>58</v>
      </c>
      <c r="B1" s="2"/>
      <c r="C1" s="2"/>
      <c r="D1" s="2"/>
      <c r="E1" s="2"/>
      <c r="F1" s="2"/>
      <c r="G1" s="2"/>
      <c r="H1" s="2"/>
    </row>
    <row r="2" s="1" customFormat="1" ht="80.1" customHeight="1" spans="1:8">
      <c r="A2" s="3" t="s">
        <v>2</v>
      </c>
      <c r="B2" s="3" t="s">
        <v>59</v>
      </c>
      <c r="C2" s="3" t="s">
        <v>60</v>
      </c>
      <c r="D2" s="3" t="s">
        <v>61</v>
      </c>
      <c r="E2" s="3" t="s">
        <v>62</v>
      </c>
      <c r="F2" s="3" t="s">
        <v>63</v>
      </c>
      <c r="G2" s="3" t="s">
        <v>64</v>
      </c>
      <c r="H2" s="3" t="s">
        <v>65</v>
      </c>
    </row>
    <row r="3" s="1" customFormat="1" ht="39.95" customHeight="1" spans="1:8">
      <c r="A3" s="4">
        <v>1</v>
      </c>
      <c r="B3" s="5" t="s">
        <v>66</v>
      </c>
      <c r="C3" s="5"/>
      <c r="D3" s="4">
        <v>180</v>
      </c>
      <c r="E3" s="4">
        <v>90</v>
      </c>
      <c r="F3" s="4">
        <v>90</v>
      </c>
      <c r="G3" s="4">
        <v>120</v>
      </c>
      <c r="H3" s="6">
        <f>SUM(C3:G3)</f>
        <v>480</v>
      </c>
    </row>
    <row r="4" s="1" customFormat="1" ht="39.95" customHeight="1" spans="1:8">
      <c r="A4" s="4">
        <v>2</v>
      </c>
      <c r="B4" s="5" t="s">
        <v>67</v>
      </c>
      <c r="C4" s="5"/>
      <c r="D4" s="4"/>
      <c r="E4" s="4">
        <v>40</v>
      </c>
      <c r="F4" s="4"/>
      <c r="G4" s="4">
        <v>60</v>
      </c>
      <c r="H4" s="6">
        <f>SUM(C4:G4)</f>
        <v>100</v>
      </c>
    </row>
    <row r="5" s="1" customFormat="1" ht="39.95" customHeight="1" spans="1:8">
      <c r="A5" s="4">
        <v>3</v>
      </c>
      <c r="B5" s="5" t="s">
        <v>68</v>
      </c>
      <c r="C5" s="4">
        <v>37</v>
      </c>
      <c r="D5" s="4">
        <v>51</v>
      </c>
      <c r="E5" s="7">
        <v>70</v>
      </c>
      <c r="F5" s="7">
        <v>95</v>
      </c>
      <c r="G5" s="7">
        <v>120</v>
      </c>
      <c r="H5" s="6">
        <f>SUM(C5:G5)</f>
        <v>373</v>
      </c>
    </row>
    <row r="6" s="1" customFormat="1" ht="39.95" customHeight="1" spans="1:8">
      <c r="A6" s="4">
        <v>4</v>
      </c>
      <c r="B6" s="5" t="s">
        <v>69</v>
      </c>
      <c r="C6" s="5"/>
      <c r="D6" s="4">
        <v>70</v>
      </c>
      <c r="E6" s="4">
        <v>20</v>
      </c>
      <c r="F6" s="4">
        <v>25</v>
      </c>
      <c r="G6" s="4">
        <v>35</v>
      </c>
      <c r="H6" s="6">
        <f>SUM(C6:G6)</f>
        <v>150</v>
      </c>
    </row>
    <row r="7" s="1" customFormat="1" ht="39.95" customHeight="1" spans="1:8">
      <c r="A7" s="4"/>
      <c r="B7" s="5"/>
      <c r="C7" s="4">
        <f>SUM(C5:C6)</f>
        <v>37</v>
      </c>
      <c r="D7" s="4">
        <f>SUM(D3:D6)</f>
        <v>301</v>
      </c>
      <c r="E7" s="4">
        <f>SUM(E3:E6)</f>
        <v>220</v>
      </c>
      <c r="F7" s="4">
        <f>SUM(F3:F6)</f>
        <v>210</v>
      </c>
      <c r="G7" s="4">
        <f>SUM(G3:G6)</f>
        <v>335</v>
      </c>
      <c r="H7" s="6"/>
    </row>
    <row r="8" s="1" customFormat="1" ht="39.95" customHeight="1" spans="1:8">
      <c r="A8" s="4"/>
      <c r="B8" s="8" t="s">
        <v>70</v>
      </c>
      <c r="C8" s="8"/>
      <c r="D8" s="8"/>
      <c r="E8" s="8"/>
      <c r="F8" s="8"/>
      <c r="G8" s="8"/>
      <c r="H8" s="9">
        <f>SUM(H3:H6)</f>
        <v>1103</v>
      </c>
    </row>
    <row r="10" s="1" customFormat="1" ht="44.1" customHeight="1" spans="1:8">
      <c r="A10" s="2" t="s">
        <v>71</v>
      </c>
      <c r="B10" s="2"/>
      <c r="C10" s="2"/>
      <c r="D10" s="2"/>
      <c r="E10" s="2"/>
      <c r="F10" s="2"/>
      <c r="G10" s="2"/>
      <c r="H10" s="2"/>
    </row>
    <row r="11" s="1" customFormat="1" ht="80.1" customHeight="1" spans="1:8">
      <c r="A11" s="3" t="s">
        <v>2</v>
      </c>
      <c r="B11" s="3" t="s">
        <v>59</v>
      </c>
      <c r="C11" s="3" t="s">
        <v>72</v>
      </c>
      <c r="D11" s="3" t="s">
        <v>73</v>
      </c>
      <c r="E11" s="3" t="s">
        <v>74</v>
      </c>
      <c r="F11" s="3" t="s">
        <v>75</v>
      </c>
      <c r="G11" s="3" t="s">
        <v>76</v>
      </c>
      <c r="H11" s="3" t="s">
        <v>77</v>
      </c>
    </row>
    <row r="12" s="1" customFormat="1" ht="39.95" customHeight="1" spans="1:8">
      <c r="A12" s="4">
        <v>1</v>
      </c>
      <c r="B12" s="5" t="s">
        <v>66</v>
      </c>
      <c r="C12" s="5"/>
      <c r="D12" s="4">
        <v>6</v>
      </c>
      <c r="E12" s="4">
        <v>3</v>
      </c>
      <c r="F12" s="4">
        <v>3</v>
      </c>
      <c r="G12" s="4">
        <v>4</v>
      </c>
      <c r="H12" s="6">
        <f>SUM(C12:G12)</f>
        <v>16</v>
      </c>
    </row>
    <row r="13" s="1" customFormat="1" ht="39.95" customHeight="1" spans="1:8">
      <c r="A13" s="4">
        <v>2</v>
      </c>
      <c r="B13" s="5" t="s">
        <v>67</v>
      </c>
      <c r="C13" s="5"/>
      <c r="D13" s="4"/>
      <c r="E13" s="4">
        <v>4</v>
      </c>
      <c r="F13" s="4"/>
      <c r="G13" s="4">
        <v>6</v>
      </c>
      <c r="H13" s="6">
        <f>SUM(C13:G13)</f>
        <v>10</v>
      </c>
    </row>
    <row r="14" s="1" customFormat="1" ht="39.95" customHeight="1" spans="1:8">
      <c r="A14" s="4">
        <v>3</v>
      </c>
      <c r="B14" s="5" t="s">
        <v>68</v>
      </c>
      <c r="C14" s="4">
        <v>4</v>
      </c>
      <c r="D14" s="4">
        <v>7</v>
      </c>
      <c r="E14" s="7">
        <v>3</v>
      </c>
      <c r="F14" s="7">
        <v>3</v>
      </c>
      <c r="G14" s="7">
        <v>4</v>
      </c>
      <c r="H14" s="6">
        <f>SUM(C14:G14)</f>
        <v>21</v>
      </c>
    </row>
    <row r="15" s="1" customFormat="1" ht="39.95" customHeight="1" spans="1:8">
      <c r="A15" s="4">
        <v>4</v>
      </c>
      <c r="B15" s="5" t="s">
        <v>69</v>
      </c>
      <c r="C15" s="5"/>
      <c r="D15" s="4">
        <v>14</v>
      </c>
      <c r="E15" s="4">
        <v>4</v>
      </c>
      <c r="F15" s="4">
        <v>5</v>
      </c>
      <c r="G15" s="4">
        <v>7</v>
      </c>
      <c r="H15" s="6">
        <f>SUM(C15:G15)</f>
        <v>30</v>
      </c>
    </row>
    <row r="16" s="1" customFormat="1" ht="39.95" customHeight="1" spans="1:8">
      <c r="A16" s="4"/>
      <c r="B16" s="8" t="s">
        <v>70</v>
      </c>
      <c r="C16" s="8"/>
      <c r="D16" s="8"/>
      <c r="E16" s="8"/>
      <c r="F16" s="8"/>
      <c r="G16" s="8"/>
      <c r="H16" s="9">
        <f>SUM(H12:H15)</f>
        <v>77</v>
      </c>
    </row>
  </sheetData>
  <mergeCells count="4">
    <mergeCell ref="A1:H1"/>
    <mergeCell ref="B8:G8"/>
    <mergeCell ref="A10:H10"/>
    <mergeCell ref="B16:G16"/>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2021-2022年高企奖励预算</vt:lpstr>
      <vt:lpstr>2021-2025年高企奖励预算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74649</dc:creator>
  <cp:lastModifiedBy>yiliyasi</cp:lastModifiedBy>
  <dcterms:created xsi:type="dcterms:W3CDTF">2022-10-02T23:44:00Z</dcterms:created>
  <cp:lastPrinted>2022-11-08T01:05:00Z</cp:lastPrinted>
  <dcterms:modified xsi:type="dcterms:W3CDTF">2023-08-16T09:51:55Z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C2E5C75FDB694C14B0A3F5E5711F646C</vt:lpwstr>
  </property>
  <property fmtid="{D5CDD505-2E9C-101B-9397-08002B2CF9AE}" pid="3" name="KSOProductBuildVer">
    <vt:lpwstr>2052-11.8.6.9023</vt:lpwstr>
  </property>
</Properties>
</file>