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200"/>
  </bookViews>
  <sheets>
    <sheet name="基层政协补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<sst xmlns="http://schemas.openxmlformats.org/spreadsheetml/2006/main" count="78" uniqueCount="64">
  <si>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项目支出绩效自评表</t>
  </si>
  <si>
    <t>（2020年度）</t>
  </si>
  <si>
    <t>项目名称</t>
  </si>
  <si>
    <t>基层人大补助经费</t>
  </si>
  <si>
    <t>主管部门</t>
  </si>
  <si>
    <t>新疆克州人民代表大会常务委员会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</si>
  <si>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</si>
  <si>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</si>
  <si>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</si>
  <si>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</si>
  <si>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</si>
  <si>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</si>
  <si>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</si>
  <si>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</si>
  <si>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</si>
  <si>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</si>
  <si>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</si>
  <si>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</si>
  <si>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</si>
  <si>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</si>
  <si>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</si>
  <si>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</si>
  <si>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保障充分发挥人大职能作用，组织人大代表培训、开展调研、执法检查、视察活动等的正常运行，及人大机关日常工作的正常运行。有效提高人大代表履职能力，保障工作情况需要，让受益群众满意。</t>
  </si>
  <si>
    <t>走访慰问人大代表、开展脱贫攻坚督导。有效的提高了基层人大代表履职尽责水平,完成了预期工作目标。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</si>
  <si>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</si>
  <si>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</si>
  <si>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</si>
  <si>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</si>
  <si>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</si>
  <si>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</si>
  <si>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</si>
  <si>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</si>
  <si>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</si>
  <si>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</si>
  <si>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</si>
  <si>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代表视察次数（次）</t>
  </si>
  <si>
    <t>代表视察调研人数（人）</t>
  </si>
  <si>
    <t>质量指标</t>
  </si>
  <si>
    <t>资金使用合规率（%）</t>
  </si>
  <si>
    <t>时效指标</t>
  </si>
  <si>
    <t>资金拨付及时率（%）</t>
  </si>
  <si>
    <t>成本指标</t>
  </si>
  <si>
    <t>补助费用（万元）</t>
  </si>
  <si>
    <t>偏差原因：由于疫情影响，部分资金未能及时支付。改进措施：加快资金支付进度。</t>
  </si>
  <si>
    <t>效益指标</t>
  </si>
  <si>
    <t>经济效益指标</t>
  </si>
  <si>
    <t>社会效益指标</t>
  </si>
  <si>
    <t>保障工作情况需要</t>
  </si>
  <si>
    <t>有效保障</t>
  </si>
  <si>
    <t>生态效益指标</t>
  </si>
  <si>
    <t>可持续影响指标</t>
  </si>
  <si>
    <t>提高人大代表履职能力</t>
  </si>
  <si>
    <t>效果显著</t>
  </si>
  <si>
    <t>满意度指标</t>
  </si>
  <si>
    <t>受益工作人员满意度（%）</t>
  </si>
  <si>
    <t>≥90%</t>
  </si>
  <si>
    <t>受益群众满意度（%）</t>
  </si>
  <si>
    <t>总分</t>
  </si>
  <si>
    <t>项目负责人：</t>
  </si>
  <si>
    <t>刘玉江</t>
  </si>
  <si>
    <t>联系电话：</t>
  </si>
  <si>
    <t>经 办 人：</t>
  </si>
  <si>
    <t>宁宗婷</t>
  </si>
  <si>
    <t>0908－4222483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</si>
</sst>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.0_);[Red]\(0.0\)"/>
    <numFmt numFmtId="179" formatCode="#,##0.0_ "/>
  </numFmts>
  <fonts count="28">
    <font>
      <sz val="11"/>
      <color theme="1"/>
      <name val="宋体"/>
      <charset val="134"/>
      <scheme val="minor"/>
    </font>
    <font>
      <b/>
      <sz val="22"/>
      <color theme="1"/>
      <name val="方正黑体_GBK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" fillId="0" borderId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51" applyFont="1" applyFill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" xfId="57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8" xfId="57" applyFont="1" applyFill="1" applyBorder="1" applyAlignment="1">
      <alignment horizontal="left" vertical="center" wrapText="1"/>
    </xf>
    <xf numFmtId="0" fontId="2" fillId="2" borderId="9" xfId="57" applyFont="1" applyFill="1" applyBorder="1" applyAlignment="1">
      <alignment horizontal="left" vertical="center" wrapText="1"/>
    </xf>
    <xf numFmtId="0" fontId="2" fillId="2" borderId="10" xfId="57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9" fontId="2" fillId="0" borderId="1" xfId="57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4" xfId="55" applyFont="1" applyBorder="1" applyAlignment="1">
      <alignment horizontal="right" vertical="center" wrapText="1"/>
    </xf>
    <xf numFmtId="0" fontId="6" fillId="0" borderId="14" xfId="55" applyFont="1" applyBorder="1" applyAlignment="1">
      <alignment horizontal="left" vertical="center" wrapText="1"/>
    </xf>
    <xf numFmtId="0" fontId="6" fillId="0" borderId="0" xfId="55" applyFont="1" applyAlignment="1">
      <alignment horizontal="right" vertical="center"/>
    </xf>
    <xf numFmtId="0" fontId="7" fillId="0" borderId="0" xfId="55" applyFont="1"/>
    <xf numFmtId="0" fontId="6" fillId="0" borderId="0" xfId="55" applyFont="1" applyAlignment="1">
      <alignment horizontal="left" vertical="center"/>
    </xf>
    <xf numFmtId="177" fontId="4" fillId="0" borderId="1" xfId="3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79" fontId="2" fillId="0" borderId="8" xfId="0" applyNumberFormat="1" applyFont="1" applyFill="1" applyBorder="1" applyAlignment="1">
      <alignment horizontal="center" vertical="center" wrapText="1"/>
    </xf>
    <xf numFmtId="179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6 2" xfId="50"/>
    <cellStyle name="常规 8" xfId="51"/>
    <cellStyle name="常规 9" xfId="52"/>
    <cellStyle name="常规 3 2" xfId="53"/>
    <cellStyle name="常规 2 2" xfId="54"/>
    <cellStyle name="常规 10" xfId="55"/>
    <cellStyle name="常规 2 3" xfId="56"/>
    <cellStyle name="常规 2" xfId="57"/>
    <cellStyle name="常规 2 4" xfId="58"/>
    <cellStyle name="常规 3" xfId="59"/>
    <cellStyle name="常规 4" xfId="60"/>
    <cellStyle name="常规 4 2" xfId="61"/>
    <cellStyle name="常规 5" xfId="62"/>
    <cellStyle name="常规 7" xfId="6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E6" sqref="A1:N27"/>
    </sheetView>
  </sheetViews>
  <sheetFormatPr defaultColWidth="9" defaultRowHeight="14"/>
  <cols>
    <col min="1" max="1" width="7.63636363636364" style="1" customWidth="1"/>
    <col min="2" max="2" width="9" style="1"/>
    <col min="3" max="3" width="14" style="1" customWidth="1"/>
    <col min="4" max="4" width="9" style="1"/>
    <col min="5" max="5" width="10.5" style="1" customWidth="1"/>
    <col min="6" max="6" width="2.38181818181818" style="1" customWidth="1"/>
    <col min="7" max="7" width="9" style="1"/>
    <col min="8" max="8" width="13.3818181818182" style="1" customWidth="1"/>
    <col min="9" max="9" width="4.25454545454545" style="1" customWidth="1"/>
    <col min="10" max="10" width="3" style="1" customWidth="1"/>
    <col min="11" max="11" width="5.88181818181818" style="1" customWidth="1"/>
    <col min="12" max="12" width="2.25454545454545" style="1" customWidth="1"/>
    <col min="13" max="13" width="5.38181818181818" style="1" customWidth="1"/>
    <col min="14" max="14" width="6.25454545454545" style="1" customWidth="1"/>
    <col min="15" max="16384" width="9" style="1"/>
  </cols>
  <sheetData>
    <row r="1" ht="41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3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39" customHeight="1" spans="1:14">
      <c r="A4" s="5" t="s">
        <v>4</v>
      </c>
      <c r="B4" s="5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4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4" customHeight="1" spans="1:14">
      <c r="A6" s="10"/>
      <c r="B6" s="11"/>
      <c r="C6" s="12" t="s">
        <v>14</v>
      </c>
      <c r="D6" s="12"/>
      <c r="E6" s="13">
        <v>10</v>
      </c>
      <c r="F6" s="13">
        <v>10</v>
      </c>
      <c r="G6" s="13"/>
      <c r="H6" s="13">
        <v>6.79</v>
      </c>
      <c r="I6" s="13"/>
      <c r="J6" s="7">
        <v>10</v>
      </c>
      <c r="K6" s="7"/>
      <c r="L6" s="50">
        <f>H6/E6</f>
        <v>0.679</v>
      </c>
      <c r="M6" s="50"/>
      <c r="N6" s="51">
        <f>L6*J6</f>
        <v>6.79</v>
      </c>
    </row>
    <row r="7" ht="24" customHeight="1" spans="1:14">
      <c r="A7" s="10"/>
      <c r="B7" s="11"/>
      <c r="C7" s="12" t="s">
        <v>15</v>
      </c>
      <c r="D7" s="12"/>
      <c r="E7" s="13">
        <v>10</v>
      </c>
      <c r="F7" s="13">
        <v>10</v>
      </c>
      <c r="G7" s="13"/>
      <c r="H7" s="13">
        <v>6.79</v>
      </c>
      <c r="I7" s="13"/>
      <c r="J7" s="7" t="s">
        <v>16</v>
      </c>
      <c r="K7" s="7"/>
      <c r="L7" s="52" t="s">
        <v>16</v>
      </c>
      <c r="M7" s="52"/>
      <c r="N7" s="7" t="s">
        <v>16</v>
      </c>
    </row>
    <row r="8" ht="24" customHeight="1" spans="1:14">
      <c r="A8" s="10"/>
      <c r="B8" s="11"/>
      <c r="C8" s="12" t="s">
        <v>17</v>
      </c>
      <c r="D8" s="12"/>
      <c r="E8" s="13">
        <v>0</v>
      </c>
      <c r="F8" s="13">
        <v>0</v>
      </c>
      <c r="G8" s="13"/>
      <c r="H8" s="13">
        <v>0</v>
      </c>
      <c r="I8" s="13"/>
      <c r="J8" s="7" t="s">
        <v>16</v>
      </c>
      <c r="K8" s="7"/>
      <c r="L8" s="7" t="s">
        <v>16</v>
      </c>
      <c r="M8" s="7"/>
      <c r="N8" s="7" t="s">
        <v>16</v>
      </c>
    </row>
    <row r="9" ht="24" customHeight="1" spans="1:14">
      <c r="A9" s="14"/>
      <c r="B9" s="15"/>
      <c r="C9" s="16" t="s">
        <v>18</v>
      </c>
      <c r="D9" s="16"/>
      <c r="E9" s="13">
        <v>0</v>
      </c>
      <c r="F9" s="13">
        <v>0</v>
      </c>
      <c r="G9" s="13"/>
      <c r="H9" s="13">
        <v>0</v>
      </c>
      <c r="I9" s="13"/>
      <c r="J9" s="7" t="s">
        <v>16</v>
      </c>
      <c r="K9" s="7"/>
      <c r="L9" s="7" t="s">
        <v>16</v>
      </c>
      <c r="M9" s="7"/>
      <c r="N9" s="7" t="s">
        <v>16</v>
      </c>
    </row>
    <row r="10" ht="21.9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74.25" customHeight="1" spans="1:14">
      <c r="A11" s="5"/>
      <c r="B11" s="17" t="s">
        <v>22</v>
      </c>
      <c r="C11" s="18"/>
      <c r="D11" s="18"/>
      <c r="E11" s="18"/>
      <c r="F11" s="18"/>
      <c r="G11" s="19"/>
      <c r="H11" s="17" t="s">
        <v>23</v>
      </c>
      <c r="I11" s="18"/>
      <c r="J11" s="18"/>
      <c r="K11" s="18"/>
      <c r="L11" s="18"/>
      <c r="M11" s="18"/>
      <c r="N11" s="19"/>
    </row>
    <row r="12" ht="23.1" customHeight="1" spans="1:14">
      <c r="A12" s="5" t="s">
        <v>24</v>
      </c>
      <c r="B12" s="5" t="s">
        <v>25</v>
      </c>
      <c r="C12" s="5" t="s">
        <v>26</v>
      </c>
      <c r="D12" s="5" t="s">
        <v>27</v>
      </c>
      <c r="E12" s="5"/>
      <c r="F12" s="5"/>
      <c r="G12" s="5" t="s">
        <v>28</v>
      </c>
      <c r="H12" s="20" t="s">
        <v>29</v>
      </c>
      <c r="I12" s="5" t="s">
        <v>11</v>
      </c>
      <c r="J12" s="5"/>
      <c r="K12" s="5" t="s">
        <v>13</v>
      </c>
      <c r="L12" s="5"/>
      <c r="M12" s="5" t="s">
        <v>30</v>
      </c>
      <c r="N12" s="5"/>
    </row>
    <row r="13" ht="23.1" customHeight="1" spans="1:14">
      <c r="A13" s="5"/>
      <c r="B13" s="5"/>
      <c r="C13" s="5"/>
      <c r="D13" s="5"/>
      <c r="E13" s="5"/>
      <c r="F13" s="5"/>
      <c r="G13" s="5" t="s">
        <v>31</v>
      </c>
      <c r="H13" s="20" t="s">
        <v>32</v>
      </c>
      <c r="I13" s="5"/>
      <c r="J13" s="5"/>
      <c r="K13" s="5"/>
      <c r="L13" s="5"/>
      <c r="M13" s="5"/>
      <c r="N13" s="5"/>
    </row>
    <row r="14" ht="23.1" customHeight="1" spans="1:14">
      <c r="A14" s="5"/>
      <c r="B14" s="5" t="s">
        <v>33</v>
      </c>
      <c r="C14" s="21" t="s">
        <v>34</v>
      </c>
      <c r="D14" s="22" t="s">
        <v>35</v>
      </c>
      <c r="E14" s="22"/>
      <c r="F14" s="22"/>
      <c r="G14" s="23">
        <v>1</v>
      </c>
      <c r="H14" s="24">
        <v>1</v>
      </c>
      <c r="I14" s="20">
        <v>5</v>
      </c>
      <c r="J14" s="20"/>
      <c r="K14" s="20">
        <v>5</v>
      </c>
      <c r="L14" s="20"/>
      <c r="M14" s="5"/>
      <c r="N14" s="5"/>
    </row>
    <row r="15" ht="23.1" customHeight="1" spans="1:14">
      <c r="A15" s="5"/>
      <c r="B15" s="5"/>
      <c r="C15" s="25"/>
      <c r="D15" s="26" t="s">
        <v>36</v>
      </c>
      <c r="E15" s="27"/>
      <c r="F15" s="28"/>
      <c r="G15" s="23">
        <v>30</v>
      </c>
      <c r="H15" s="24">
        <v>30</v>
      </c>
      <c r="I15" s="53">
        <v>8</v>
      </c>
      <c r="J15" s="54"/>
      <c r="K15" s="53">
        <v>8</v>
      </c>
      <c r="L15" s="54"/>
      <c r="M15" s="5"/>
      <c r="N15" s="5"/>
    </row>
    <row r="16" ht="23.1" customHeight="1" spans="1:14">
      <c r="A16" s="5"/>
      <c r="B16" s="5"/>
      <c r="C16" s="5" t="s">
        <v>37</v>
      </c>
      <c r="D16" s="29" t="s">
        <v>38</v>
      </c>
      <c r="E16" s="29"/>
      <c r="F16" s="29"/>
      <c r="G16" s="30">
        <v>1</v>
      </c>
      <c r="H16" s="30">
        <v>1</v>
      </c>
      <c r="I16" s="20">
        <v>12</v>
      </c>
      <c r="J16" s="20"/>
      <c r="K16" s="20">
        <v>12</v>
      </c>
      <c r="L16" s="20"/>
      <c r="M16" s="5"/>
      <c r="N16" s="5"/>
    </row>
    <row r="17" ht="23.1" customHeight="1" spans="1:14">
      <c r="A17" s="5"/>
      <c r="B17" s="5"/>
      <c r="C17" s="5" t="s">
        <v>39</v>
      </c>
      <c r="D17" s="29" t="s">
        <v>40</v>
      </c>
      <c r="E17" s="29"/>
      <c r="F17" s="29"/>
      <c r="G17" s="30">
        <v>1</v>
      </c>
      <c r="H17" s="30">
        <v>1</v>
      </c>
      <c r="I17" s="20">
        <v>10</v>
      </c>
      <c r="J17" s="20"/>
      <c r="K17" s="5">
        <v>10</v>
      </c>
      <c r="L17" s="5"/>
      <c r="M17" s="5"/>
      <c r="N17" s="5"/>
    </row>
    <row r="18" ht="100" customHeight="1" spans="1:14">
      <c r="A18" s="5"/>
      <c r="B18" s="5"/>
      <c r="C18" s="21" t="s">
        <v>41</v>
      </c>
      <c r="D18" s="31" t="s">
        <v>42</v>
      </c>
      <c r="E18" s="32"/>
      <c r="F18" s="33"/>
      <c r="G18" s="34">
        <v>10</v>
      </c>
      <c r="H18" s="34">
        <v>6.79</v>
      </c>
      <c r="I18" s="53">
        <v>15</v>
      </c>
      <c r="J18" s="54"/>
      <c r="K18" s="55">
        <f>(H18/G18)*I18</f>
        <v>10.185</v>
      </c>
      <c r="L18" s="56"/>
      <c r="M18" s="57" t="s">
        <v>43</v>
      </c>
      <c r="N18" s="58"/>
    </row>
    <row r="19" ht="23.1" customHeight="1" spans="1:14">
      <c r="A19" s="5"/>
      <c r="B19" s="5" t="s">
        <v>44</v>
      </c>
      <c r="C19" s="5" t="s">
        <v>45</v>
      </c>
      <c r="D19" s="35"/>
      <c r="E19" s="35"/>
      <c r="F19" s="35"/>
      <c r="G19" s="36"/>
      <c r="H19" s="20"/>
      <c r="I19" s="20"/>
      <c r="J19" s="20"/>
      <c r="K19" s="5"/>
      <c r="L19" s="5"/>
      <c r="M19" s="5"/>
      <c r="N19" s="5"/>
    </row>
    <row r="20" ht="23.1" customHeight="1" spans="1:14">
      <c r="A20" s="5"/>
      <c r="B20" s="5"/>
      <c r="C20" s="21" t="s">
        <v>46</v>
      </c>
      <c r="D20" s="35" t="s">
        <v>47</v>
      </c>
      <c r="E20" s="35"/>
      <c r="F20" s="35"/>
      <c r="G20" s="20" t="s">
        <v>48</v>
      </c>
      <c r="H20" s="37">
        <v>0.9</v>
      </c>
      <c r="I20" s="20">
        <v>10</v>
      </c>
      <c r="J20" s="20"/>
      <c r="K20" s="20">
        <v>10</v>
      </c>
      <c r="L20" s="20"/>
      <c r="M20" s="5"/>
      <c r="N20" s="5"/>
    </row>
    <row r="21" ht="23.1" customHeight="1" spans="1:14">
      <c r="A21" s="5"/>
      <c r="B21" s="5"/>
      <c r="C21" s="5" t="s">
        <v>49</v>
      </c>
      <c r="D21" s="35"/>
      <c r="E21" s="35"/>
      <c r="F21" s="35"/>
      <c r="G21" s="20"/>
      <c r="H21" s="20"/>
      <c r="I21" s="20"/>
      <c r="J21" s="20"/>
      <c r="K21" s="5"/>
      <c r="L21" s="5"/>
      <c r="M21" s="5"/>
      <c r="N21" s="5"/>
    </row>
    <row r="22" ht="23.1" customHeight="1" spans="1:14">
      <c r="A22" s="5"/>
      <c r="B22" s="5"/>
      <c r="C22" s="21" t="s">
        <v>50</v>
      </c>
      <c r="D22" s="38" t="s">
        <v>51</v>
      </c>
      <c r="E22" s="39"/>
      <c r="F22" s="40"/>
      <c r="G22" s="41" t="s">
        <v>52</v>
      </c>
      <c r="H22" s="37">
        <v>0.9</v>
      </c>
      <c r="I22" s="53">
        <v>20</v>
      </c>
      <c r="J22" s="54"/>
      <c r="K22" s="57">
        <v>20</v>
      </c>
      <c r="L22" s="58"/>
      <c r="M22" s="57"/>
      <c r="N22" s="58"/>
    </row>
    <row r="23" ht="23.1" customHeight="1" spans="1:14">
      <c r="A23" s="5"/>
      <c r="B23" s="21" t="s">
        <v>53</v>
      </c>
      <c r="C23" s="21" t="s">
        <v>53</v>
      </c>
      <c r="D23" s="42" t="s">
        <v>54</v>
      </c>
      <c r="E23" s="42"/>
      <c r="F23" s="42"/>
      <c r="G23" s="41" t="s">
        <v>55</v>
      </c>
      <c r="H23" s="37">
        <v>0.9</v>
      </c>
      <c r="I23" s="41">
        <v>3</v>
      </c>
      <c r="J23" s="41"/>
      <c r="K23" s="41">
        <v>3</v>
      </c>
      <c r="L23" s="41"/>
      <c r="M23" s="57"/>
      <c r="N23" s="58"/>
    </row>
    <row r="24" ht="23.1" customHeight="1" spans="1:14">
      <c r="A24" s="5"/>
      <c r="B24" s="43"/>
      <c r="C24" s="43"/>
      <c r="D24" s="42" t="s">
        <v>56</v>
      </c>
      <c r="E24" s="42"/>
      <c r="F24" s="42"/>
      <c r="G24" s="41" t="s">
        <v>55</v>
      </c>
      <c r="H24" s="37">
        <v>0.9</v>
      </c>
      <c r="I24" s="41">
        <v>7</v>
      </c>
      <c r="J24" s="41"/>
      <c r="K24" s="41">
        <v>7</v>
      </c>
      <c r="L24" s="41"/>
      <c r="M24" s="5"/>
      <c r="N24" s="5"/>
    </row>
    <row r="25" ht="23.1" customHeight="1" spans="1:14">
      <c r="A25" s="44" t="s">
        <v>57</v>
      </c>
      <c r="B25" s="44"/>
      <c r="C25" s="44"/>
      <c r="D25" s="44"/>
      <c r="E25" s="44"/>
      <c r="F25" s="44"/>
      <c r="G25" s="44"/>
      <c r="H25" s="44"/>
      <c r="I25" s="44">
        <f>SUM(I14:J24)+J6</f>
        <v>100</v>
      </c>
      <c r="J25" s="44"/>
      <c r="K25" s="59">
        <f>SUM(K14:L24)+N6</f>
        <v>91.975</v>
      </c>
      <c r="L25" s="59"/>
      <c r="M25" s="60"/>
      <c r="N25" s="60"/>
    </row>
    <row r="26" ht="21.95" customHeight="1" spans="1:14">
      <c r="A26" s="45" t="s">
        <v>58</v>
      </c>
      <c r="B26" s="45"/>
      <c r="C26" s="46" t="s">
        <v>59</v>
      </c>
      <c r="D26" s="46"/>
      <c r="E26" s="46"/>
      <c r="F26" s="45" t="s">
        <v>60</v>
      </c>
      <c r="G26" s="45"/>
      <c r="H26" s="45"/>
      <c r="I26" s="45"/>
      <c r="J26" s="61">
        <v>13899493131</v>
      </c>
      <c r="K26" s="61"/>
      <c r="L26" s="61"/>
      <c r="M26" s="61"/>
      <c r="N26" s="61"/>
    </row>
    <row r="27" ht="21.95" customHeight="1" spans="1:14">
      <c r="A27" s="47" t="s">
        <v>61</v>
      </c>
      <c r="B27" s="48"/>
      <c r="C27" s="49" t="s">
        <v>62</v>
      </c>
      <c r="D27" s="48"/>
      <c r="E27" s="48"/>
      <c r="F27" s="47" t="s">
        <v>60</v>
      </c>
      <c r="G27" s="48"/>
      <c r="H27" s="48"/>
      <c r="I27" s="48"/>
      <c r="J27" s="62" t="s">
        <v>63</v>
      </c>
      <c r="K27" s="62"/>
      <c r="L27" s="62"/>
      <c r="M27" s="62"/>
      <c r="N27" s="62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B26"/>
    <mergeCell ref="C26:E26"/>
    <mergeCell ref="F26:I26"/>
    <mergeCell ref="J26:N26"/>
    <mergeCell ref="A27:B27"/>
    <mergeCell ref="C27:E27"/>
    <mergeCell ref="F27:I27"/>
    <mergeCell ref="J27:N27"/>
    <mergeCell ref="A10:A11"/>
    <mergeCell ref="A12:A24"/>
    <mergeCell ref="B12:B13"/>
    <mergeCell ref="B14:B18"/>
    <mergeCell ref="B19:B22"/>
    <mergeCell ref="B23:B24"/>
    <mergeCell ref="C12:C13"/>
    <mergeCell ref="C14:C15"/>
    <mergeCell ref="C23:C24"/>
    <mergeCell ref="I12:J13"/>
    <mergeCell ref="K12:L13"/>
    <mergeCell ref="M12:N13"/>
    <mergeCell ref="D12:F13"/>
    <mergeCell ref="A5:B9"/>
  </mergeCells>
  <pageMargins left="0.118110236220472" right="0" top="0" bottom="0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基层政协补助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禅</cp:lastModifiedBy>
  <dcterms:created xsi:type="dcterms:W3CDTF">2020-04-03T02:25:00Z</dcterms:created>
  <cp:lastPrinted>2021-03-17T04:59:00Z</cp:lastPrinted>
  <dcterms:modified xsi:type="dcterms:W3CDTF">2025-01-23T10:48:43Z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DCFC7B5B2F9C487297FF16E7CE51E73A</vt:lpwstr>
  </property>
</Properties>
</file>