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activeTab="2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fullCalcOnLoad="1" iterate="1"/>
  <fileRecoveryPr autoRecover="0"/>
</workbook>
</file>

<file path=xl/calcChain.xml><?xml version="1.0" encoding="utf-8"?>
<calcChain xmlns="http://schemas.openxmlformats.org/spreadsheetml/2006/main">
  <c r="E7" i="75"/>
  <c r="F7"/>
  <c r="F8" i="74"/>
  <c r="G8"/>
  <c r="F8" i="4"/>
  <c r="G8"/>
</calcChain>
</file>

<file path=xl/sharedStrings.xml><?xml version="1.0" encoding="utf-8"?>
<sst xmlns="http://schemas.openxmlformats.org/spreadsheetml/2006/main" count="298" uniqueCount="168">
  <si>
    <t>功能分类</t>
  </si>
  <si>
    <t>227 预备费</t>
  </si>
  <si>
    <t>本  年  支  出  小  计</t>
  </si>
  <si>
    <t>合计</t>
  </si>
  <si>
    <t>219 援助其他地区支出</t>
  </si>
  <si>
    <t>类</t>
  </si>
  <si>
    <t>合      计</t>
  </si>
  <si>
    <t>项                    目</t>
  </si>
  <si>
    <t>项目支出</t>
  </si>
  <si>
    <t>**</t>
  </si>
  <si>
    <t>预算03表</t>
  </si>
  <si>
    <t>项</t>
  </si>
  <si>
    <t>款</t>
  </si>
  <si>
    <t>一、财政拨款（补助）</t>
  </si>
  <si>
    <t>229 其他支出</t>
  </si>
  <si>
    <t>收      入      总      计</t>
  </si>
  <si>
    <t>230 转移性支出</t>
  </si>
  <si>
    <t>支   出  总   计</t>
  </si>
  <si>
    <t>221 住房保障支出</t>
  </si>
  <si>
    <t>本  年  收  入  小  计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</si>
  <si>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</si>
  <si>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</si>
  <si>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</si>
  <si>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</si>
  <si>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</si>
  <si>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</si>
  <si>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</si>
  <si>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</si>
  <si>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</si>
  <si>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</si>
  <si>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</si>
  <si>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</si>
  <si>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</si>
  <si>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</si>
  <si>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</si>
  <si>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</si>
  <si>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</si>
  <si>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</si>
  <si>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</si>
  <si>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</si>
  <si>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</si>
  <si>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</si>
  <si>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</si>
  <si>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</si>
  <si>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</si>
  <si>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</si>
  <si>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</si>
  <si>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</si>
  <si>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</si>
  <si>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</si>
  <si>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</si>
  <si>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</si>
  <si>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</si>
  <si>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</si>
  <si>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</si>
  <si>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</si>
  <si>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</si>
  <si>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</si>
  <si>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</si>
  <si>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</si>
  <si>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</si>
  <si>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</si>
  <si>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</si>
  <si>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</si>
  <si>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</si>
  <si>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</si>
  <si>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</si>
  <si>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</si>
  <si>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</si>
  <si>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</si>
  <si>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</si>
  <si>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</si>
  <si>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</si>
  <si>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</si>
  <si>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</si>
  <si>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</si>
  <si>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政府性基金预算支出</t>
    <phoneticPr fontId="0" type="noConversion"/>
  </si>
  <si>
    <t>单位上年结余（不包含国库集中支付额度结余）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</si>
  <si>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</si>
  <si>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</si>
  <si>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</si>
  <si>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</si>
  <si>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</si>
  <si>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</si>
  <si>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</si>
  <si>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</si>
  <si>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</si>
  <si>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</si>
  <si>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</si>
  <si>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</si>
  <si>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</si>
  <si>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</si>
  <si>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</si>
  <si>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单位负责人：         财务负责人：          经办人：         联系电话：</t>
  </si>
  <si>
    <t>教育收费（财政专户）</t>
    <phoneticPr fontId="0" type="noConversion"/>
  </si>
  <si>
    <t>用事业基金弥补收支差额</t>
    <phoneticPr fontId="0" type="noConversion"/>
  </si>
  <si>
    <t>201 一般公共服务支出</t>
  </si>
  <si>
    <t>202 外交支出</t>
  </si>
  <si>
    <t>203 国防支出</t>
  </si>
  <si>
    <t>204 公共安全支出</t>
  </si>
  <si>
    <t>205 教育支出</t>
  </si>
  <si>
    <t>206 科学技术支出</t>
  </si>
  <si>
    <t>207 文化体育与传媒支出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</si>
  <si>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</si>
  <si>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</si>
  <si>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</si>
  <si>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</si>
  <si>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</si>
  <si>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</si>
  <si>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</si>
  <si>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</si>
  <si>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</si>
  <si>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</si>
  <si>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</si>
  <si>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</si>
  <si>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</si>
  <si>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</si>
  <si>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</si>
  <si>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</si>
  <si>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预算数</t>
    <phoneticPr fontId="0" type="noConversion"/>
  </si>
  <si>
    <t>预算数</t>
    <phoneticPr fontId="0" type="noConversion"/>
  </si>
  <si>
    <t>收入</t>
    <phoneticPr fontId="0" type="noConversion"/>
  </si>
  <si>
    <t>支出</t>
    <phoneticPr fontId="0" type="noConversion"/>
  </si>
  <si>
    <t>财政专户管理资金</t>
    <phoneticPr fontId="0" type="noConversion"/>
  </si>
  <si>
    <t>事业收入</t>
    <phoneticPr fontId="0" type="noConversion"/>
  </si>
  <si>
    <t>用事业基金弥补收支差额</t>
    <phoneticPr fontId="0" type="noConversion"/>
  </si>
  <si>
    <t xml:space="preserve">        一般公共预算</t>
    <phoneticPr fontId="0" type="noConversion"/>
  </si>
  <si>
    <t>一般公共预算拨款</t>
    <phoneticPr fontId="0" type="noConversion"/>
  </si>
  <si>
    <t xml:space="preserve">       政府性基金预算</t>
    <phoneticPr fontId="0" type="noConversion"/>
  </si>
  <si>
    <t xml:space="preserve">    政府性基金预算拨款</t>
    <phoneticPr fontId="0" type="noConversion"/>
  </si>
  <si>
    <t xml:space="preserve">       一般公共预算</t>
    <phoneticPr fontId="0" type="noConversion"/>
  </si>
  <si>
    <t xml:space="preserve">        政府性基金预算</t>
    <phoneticPr fontId="0" type="noConversion"/>
  </si>
  <si>
    <t>231 债务还本支出</t>
    <phoneticPr fontId="0" type="noConversion"/>
  </si>
  <si>
    <t>232 债务付息支出</t>
    <phoneticPr fontId="0" type="noConversion"/>
  </si>
  <si>
    <t>233 债务发行费支出</t>
    <phoneticPr fontId="0" type="noConversion"/>
  </si>
  <si>
    <t>事业收入</t>
    <phoneticPr fontId="0" type="noConversion"/>
  </si>
  <si>
    <t>部门收支总体情况表</t>
    <phoneticPr fontId="0" type="noConversion"/>
  </si>
  <si>
    <t>224 灾害防治及应急管理支出</t>
    <phoneticPr fontId="0" type="noConversion"/>
  </si>
  <si>
    <t>2020年克孜勒苏自治州本级部门预算报表</t>
    <phoneticPr fontId="0" type="noConversion"/>
  </si>
  <si>
    <t>217 金融支出</t>
    <phoneticPr fontId="0" type="noConversion"/>
  </si>
  <si>
    <t>上级专项收入</t>
    <phoneticPr fontId="0" type="noConversion"/>
  </si>
  <si>
    <t>克州中心苗圃</t>
  </si>
  <si>
    <t>213</t>
  </si>
  <si>
    <t>02</t>
  </si>
  <si>
    <t>04</t>
  </si>
  <si>
    <t>事业机构</t>
  </si>
  <si>
    <t>其他社会保障缴费</t>
  </si>
  <si>
    <t>津贴补贴</t>
  </si>
  <si>
    <t>福利费</t>
  </si>
  <si>
    <t>办公费</t>
  </si>
  <si>
    <t>办公用品及设备采购</t>
  </si>
  <si>
    <t>基本工资</t>
  </si>
  <si>
    <t>印刷费</t>
  </si>
  <si>
    <t>奖励金</t>
  </si>
  <si>
    <t>退休费</t>
  </si>
  <si>
    <t>邮电费</t>
  </si>
  <si>
    <t>机关事业单位基本养老保险缴费</t>
  </si>
  <si>
    <t>奖金</t>
  </si>
  <si>
    <t>手续费</t>
  </si>
  <si>
    <t>取暖费</t>
  </si>
  <si>
    <t>住房公积金</t>
  </si>
  <si>
    <t>电费</t>
  </si>
  <si>
    <t>维修(护)费</t>
  </si>
  <si>
    <t>培训费</t>
  </si>
  <si>
    <t>水费</t>
  </si>
  <si>
    <t>生活补助</t>
  </si>
  <si>
    <t>工会经费</t>
  </si>
  <si>
    <t>其他对个人和家庭的补助</t>
  </si>
</sst>
</file>

<file path=xl/styles.xml><?xml version="1.0" encoding="utf-8"?>
<styleSheet xmlns="http://schemas.openxmlformats.org/spreadsheetml/2006/main">
  <numFmts count="8">
    <numFmt numFmtId="188" formatCode="#,##0.0000"/>
    <numFmt numFmtId="189" formatCode="#,##0.0_ "/>
    <numFmt numFmtId="190" formatCode="00"/>
    <numFmt numFmtId="191" formatCode="* #,##0.00;* \-#,##0.00;* &quot;&quot;??;@"/>
    <numFmt numFmtId="192" formatCode=";;"/>
    <numFmt numFmtId="193" formatCode="0000"/>
    <numFmt numFmtId="196" formatCode="#,##0.00_ "/>
    <numFmt numFmtId="199" formatCode="#,##0.00_);[Red]\(#,##0.00\)"/>
  </numFmts>
  <fonts count="9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88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89" fontId="2" fillId="0" borderId="0" xfId="0" applyNumberFormat="1" applyFont="1" applyFill="1" applyAlignment="1" applyProtection="1">
      <alignment horizontal="right" vertical="center"/>
    </xf>
    <xf numFmtId="190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89" fontId="2" fillId="0" borderId="0" xfId="0" applyNumberFormat="1" applyFont="1" applyFill="1" applyAlignment="1" applyProtection="1">
      <alignment horizontal="right" vertical="center" wrapText="1"/>
    </xf>
    <xf numFmtId="189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91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90" fontId="2" fillId="0" borderId="0" xfId="0" applyNumberFormat="1" applyFont="1" applyFill="1" applyAlignment="1" applyProtection="1">
      <alignment horizontal="center" vertical="center"/>
    </xf>
    <xf numFmtId="193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93" fontId="2" fillId="0" borderId="0" xfId="0" applyNumberFormat="1" applyFont="1" applyFill="1" applyBorder="1" applyAlignment="1">
      <alignment horizontal="center" vertical="center"/>
    </xf>
    <xf numFmtId="193" fontId="2" fillId="0" borderId="0" xfId="0" applyNumberFormat="1" applyFont="1" applyFill="1" applyAlignment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99" fontId="0" fillId="0" borderId="1" xfId="0" applyNumberFormat="1" applyFill="1" applyBorder="1" applyAlignment="1">
      <alignment horizontal="right" vertical="center"/>
    </xf>
    <xf numFmtId="199" fontId="2" fillId="0" borderId="1" xfId="0" applyNumberFormat="1" applyFont="1" applyFill="1" applyBorder="1" applyAlignment="1" applyProtection="1">
      <alignment horizontal="right" vertical="center" wrapText="1"/>
    </xf>
    <xf numFmtId="199" fontId="2" fillId="0" borderId="2" xfId="0" applyNumberFormat="1" applyFont="1" applyFill="1" applyBorder="1" applyAlignment="1" applyProtection="1">
      <alignment horizontal="right" vertical="center" wrapText="1"/>
    </xf>
    <xf numFmtId="199" fontId="2" fillId="0" borderId="1" xfId="0" applyNumberFormat="1" applyFont="1" applyFill="1" applyBorder="1" applyAlignment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90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  <xf numFmtId="0" fontId="0" fillId="0" borderId="1" xfId="0" applyFill="1" applyBorder="1"/>
    <xf numFmtId="199" fontId="2" fillId="0" borderId="1" xfId="0" applyNumberFormat="1" applyFont="1" applyFill="1" applyBorder="1" applyAlignment="1">
      <alignment horizontal="left" vertical="center"/>
    </xf>
    <xf numFmtId="199" fontId="2" fillId="0" borderId="1" xfId="0" applyNumberFormat="1" applyFont="1" applyFill="1" applyBorder="1" applyAlignment="1">
      <alignment vertical="center"/>
    </xf>
    <xf numFmtId="199" fontId="2" fillId="0" borderId="1" xfId="0" applyNumberFormat="1" applyFont="1" applyFill="1" applyBorder="1" applyAlignment="1">
      <alignment vertical="center" wrapText="1"/>
    </xf>
    <xf numFmtId="199" fontId="0" fillId="0" borderId="1" xfId="0" applyNumberFormat="1" applyFill="1" applyBorder="1"/>
    <xf numFmtId="199" fontId="2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99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199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199" fontId="2" fillId="0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99" fontId="2" fillId="0" borderId="1" xfId="0" applyNumberFormat="1" applyFont="1" applyFill="1" applyBorder="1" applyAlignment="1">
      <alignment horizontal="right" vertical="center" wrapText="1"/>
    </xf>
    <xf numFmtId="199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96" fontId="2" fillId="0" borderId="1" xfId="0" applyNumberFormat="1" applyFont="1" applyFill="1" applyBorder="1" applyAlignment="1" applyProtection="1">
      <alignment horizontal="right" vertical="center" wrapText="1"/>
    </xf>
    <xf numFmtId="199" fontId="0" fillId="0" borderId="1" xfId="0" applyNumberFormat="1" applyFont="1" applyFill="1" applyBorder="1" applyAlignment="1" applyProtection="1">
      <alignment horizontal="right" vertical="center"/>
    </xf>
    <xf numFmtId="192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99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92" fontId="2" fillId="0" borderId="1" xfId="0" applyNumberFormat="1" applyFont="1" applyFill="1" applyBorder="1" applyAlignment="1" applyProtection="1">
      <alignment horizontal="left" vertical="center" wrapText="1"/>
    </xf>
    <xf numFmtId="199" fontId="1" fillId="0" borderId="1" xfId="0" applyNumberFormat="1" applyFont="1" applyFill="1" applyBorder="1" applyAlignment="1" applyProtection="1">
      <alignment horizontal="right" vertical="center" wrapText="1"/>
    </xf>
    <xf numFmtId="196" fontId="0" fillId="0" borderId="1" xfId="0" applyNumberFormat="1" applyFont="1" applyFill="1" applyBorder="1" applyAlignment="1" applyProtection="1">
      <alignment horizontal="left" vertical="center" wrapText="1"/>
    </xf>
    <xf numFmtId="199" fontId="0" fillId="0" borderId="1" xfId="0" applyNumberFormat="1" applyFill="1" applyBorder="1" applyAlignment="1" applyProtection="1">
      <alignment horizontal="right" vertical="center" wrapText="1"/>
    </xf>
    <xf numFmtId="199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88" fontId="2" fillId="0" borderId="7" xfId="0" applyNumberFormat="1" applyFont="1" applyFill="1" applyBorder="1" applyAlignment="1" applyProtection="1">
      <alignment horizontal="right" vertical="center" wrapText="1"/>
    </xf>
    <xf numFmtId="191" fontId="2" fillId="0" borderId="1" xfId="0" applyNumberFormat="1" applyFont="1" applyFill="1" applyBorder="1" applyAlignment="1">
      <alignment horizontal="center" vertical="center" wrapText="1"/>
    </xf>
    <xf numFmtId="191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91" fontId="2" fillId="0" borderId="1" xfId="0" applyNumberFormat="1" applyFont="1" applyFill="1" applyBorder="1" applyAlignment="1">
      <alignment horizontal="center" vertical="center"/>
    </xf>
    <xf numFmtId="191" fontId="2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90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/>
    </xf>
    <xf numFmtId="19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/>
  </sheetViews>
  <sheetFormatPr defaultColWidth="9.1640625" defaultRowHeight="11.25"/>
  <cols>
    <col min="1" max="1" width="215" customWidth="1"/>
  </cols>
  <sheetData>
    <row r="1" spans="1:23" ht="12.75" customHeight="1">
      <c r="A1" s="1" t="s">
        <v>91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81" t="s">
        <v>138</v>
      </c>
    </row>
    <row r="7" spans="1:23" ht="12.75" customHeight="1">
      <c r="E7" s="82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8" customFormat="1" ht="36.75" customHeight="1">
      <c r="A16" s="92" t="s">
        <v>141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3" t="s">
        <v>92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pans="1:23" ht="12.75" customHeight="1"/>
    <row r="27" spans="1:23" ht="12.75" customHeight="1"/>
    <row r="28" spans="1:23" ht="12.75" customHeight="1"/>
    <row r="29" spans="1:23" ht="42.75" customHeight="1">
      <c r="A29" s="84" t="s">
        <v>93</v>
      </c>
      <c r="B29" s="82"/>
      <c r="C29" s="82"/>
      <c r="D29" s="82"/>
      <c r="E29" s="82"/>
      <c r="F29" s="82"/>
      <c r="G29" s="85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53</v>
      </c>
    </row>
    <row r="2" spans="1:7" ht="18" customHeight="1">
      <c r="A2" s="27" t="s">
        <v>54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80</v>
      </c>
    </row>
    <row r="4" spans="1:7" ht="18" customHeight="1">
      <c r="A4" s="12" t="s">
        <v>67</v>
      </c>
      <c r="B4" s="12"/>
      <c r="C4" s="12"/>
      <c r="D4" s="12"/>
      <c r="E4" s="61" t="s">
        <v>76</v>
      </c>
      <c r="F4" s="54"/>
      <c r="G4" s="54"/>
    </row>
    <row r="5" spans="1:7" ht="18" customHeight="1">
      <c r="A5" s="148" t="s">
        <v>83</v>
      </c>
      <c r="B5" s="149"/>
      <c r="C5" s="150"/>
      <c r="D5" s="151" t="s">
        <v>85</v>
      </c>
      <c r="E5" s="133" t="s">
        <v>22</v>
      </c>
      <c r="F5" s="130" t="s">
        <v>26</v>
      </c>
      <c r="G5" s="130" t="s">
        <v>34</v>
      </c>
    </row>
    <row r="6" spans="1:7" ht="14.25" customHeight="1">
      <c r="A6" s="17" t="s">
        <v>5</v>
      </c>
      <c r="B6" s="59" t="s">
        <v>12</v>
      </c>
      <c r="C6" s="59" t="s">
        <v>11</v>
      </c>
      <c r="D6" s="152"/>
      <c r="E6" s="147"/>
      <c r="F6" s="132"/>
      <c r="G6" s="132"/>
    </row>
    <row r="7" spans="1:7" ht="18" customHeight="1">
      <c r="A7" s="35" t="s">
        <v>9</v>
      </c>
      <c r="B7" s="36" t="s">
        <v>9</v>
      </c>
      <c r="C7" s="37" t="s">
        <v>9</v>
      </c>
      <c r="D7" s="38" t="s">
        <v>66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19"/>
      <c r="B8" s="120"/>
      <c r="C8" s="120"/>
      <c r="D8" s="109"/>
      <c r="E8" s="107"/>
      <c r="F8" s="121"/>
      <c r="G8" s="107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8"/>
  <sheetViews>
    <sheetView showGridLines="0" showZeros="0" workbookViewId="0"/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3"/>
      <c r="B1" s="4"/>
      <c r="C1" s="4"/>
      <c r="D1" s="20" t="s">
        <v>82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136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80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121</v>
      </c>
      <c r="B4" s="11"/>
      <c r="C4" s="11" t="s">
        <v>122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7</v>
      </c>
      <c r="B5" s="13" t="s">
        <v>119</v>
      </c>
      <c r="C5" s="50" t="s">
        <v>0</v>
      </c>
      <c r="D5" s="50" t="s">
        <v>120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13</v>
      </c>
      <c r="B6" s="71">
        <v>378.73</v>
      </c>
      <c r="C6" s="87" t="s">
        <v>96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126</v>
      </c>
      <c r="B7" s="70">
        <v>378.73</v>
      </c>
      <c r="C7" s="87" t="s">
        <v>97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128</v>
      </c>
      <c r="B8" s="94">
        <v>0</v>
      </c>
      <c r="C8" s="87" t="s">
        <v>98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16" t="s">
        <v>94</v>
      </c>
      <c r="B9" s="94"/>
      <c r="C9" s="87" t="s">
        <v>99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16" t="s">
        <v>135</v>
      </c>
      <c r="B10" s="94"/>
      <c r="C10" s="87" t="s">
        <v>100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73" t="s">
        <v>72</v>
      </c>
      <c r="B11" s="94">
        <v>10.5</v>
      </c>
      <c r="C11" s="87" t="s">
        <v>101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86" t="s">
        <v>32</v>
      </c>
      <c r="B12" s="69">
        <v>0</v>
      </c>
      <c r="C12" s="87" t="s">
        <v>102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86" t="s">
        <v>78</v>
      </c>
      <c r="B13" s="69">
        <v>25.4</v>
      </c>
      <c r="C13" s="87" t="s">
        <v>103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86" t="s">
        <v>140</v>
      </c>
      <c r="B14" s="69">
        <v>0</v>
      </c>
      <c r="C14" s="88" t="s">
        <v>104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86" t="s">
        <v>95</v>
      </c>
      <c r="B15" s="69"/>
      <c r="C15" s="88" t="s">
        <v>105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86"/>
      <c r="B16" s="69"/>
      <c r="C16" s="88" t="s">
        <v>106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86"/>
      <c r="B17" s="69"/>
      <c r="C17" s="88" t="s">
        <v>107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86"/>
      <c r="B18" s="69"/>
      <c r="C18" s="88" t="s">
        <v>108</v>
      </c>
      <c r="D18" s="70">
        <v>414.62610000000001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8"/>
      <c r="B19" s="70"/>
      <c r="C19" s="88" t="s">
        <v>109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8"/>
      <c r="B20" s="70"/>
      <c r="C20" s="89" t="s">
        <v>110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88" t="s">
        <v>111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8" customHeight="1">
      <c r="A22" s="15"/>
      <c r="B22" s="70"/>
      <c r="C22" s="89" t="s">
        <v>139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0"/>
      <c r="C23" s="89" t="s">
        <v>4</v>
      </c>
      <c r="D23" s="95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9.5" customHeight="1">
      <c r="A24" s="15"/>
      <c r="B24" s="70"/>
      <c r="C24" s="87" t="s">
        <v>113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87" t="s">
        <v>18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87" t="s">
        <v>114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87" t="s">
        <v>115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87" t="s">
        <v>137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87" t="s">
        <v>1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88" t="s">
        <v>14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90" t="s">
        <v>116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88" t="s">
        <v>117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5"/>
      <c r="B33" s="71"/>
      <c r="C33" s="88" t="s">
        <v>118</v>
      </c>
      <c r="D33" s="70">
        <v>0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19" t="s">
        <v>19</v>
      </c>
      <c r="B34" s="72">
        <v>414.63</v>
      </c>
      <c r="C34" s="91" t="s">
        <v>2</v>
      </c>
      <c r="D34" s="96">
        <v>414.62610000000001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86" t="s">
        <v>77</v>
      </c>
      <c r="B35" s="69">
        <v>0</v>
      </c>
      <c r="C35" s="88" t="s">
        <v>16</v>
      </c>
      <c r="D35" s="70">
        <v>0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s="48" customFormat="1" ht="18" customHeight="1">
      <c r="A36" s="19" t="s">
        <v>15</v>
      </c>
      <c r="B36" s="97">
        <v>414.63</v>
      </c>
      <c r="C36" s="91" t="s">
        <v>17</v>
      </c>
      <c r="D36" s="96">
        <v>414.62610000000001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  <row r="38" spans="1:215" ht="18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6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tabSelected="1" workbookViewId="0"/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20"/>
      <c r="F1" s="20"/>
      <c r="G1" s="20"/>
      <c r="H1" s="20"/>
      <c r="I1" s="20"/>
      <c r="J1" s="5"/>
      <c r="K1" s="5"/>
      <c r="L1" s="5"/>
      <c r="M1" s="5"/>
      <c r="N1" s="5"/>
      <c r="O1" s="20" t="s">
        <v>20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</row>
    <row r="2" spans="1:204" ht="18" customHeight="1">
      <c r="A2" s="76" t="s">
        <v>79</v>
      </c>
      <c r="B2" s="57"/>
      <c r="C2" s="57"/>
      <c r="D2" s="57"/>
      <c r="E2" s="21"/>
      <c r="F2" s="21"/>
      <c r="G2" s="21"/>
      <c r="H2" s="21"/>
      <c r="I2" s="21"/>
      <c r="J2" s="7"/>
      <c r="K2" s="7"/>
      <c r="L2" s="7"/>
      <c r="M2" s="7"/>
      <c r="N2" s="7"/>
      <c r="O2" s="2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</row>
    <row r="3" spans="1:204" ht="18" customHeight="1">
      <c r="E3" s="23"/>
      <c r="F3" s="20"/>
      <c r="G3" s="20"/>
      <c r="H3" s="20"/>
      <c r="I3" s="20"/>
      <c r="J3" s="5"/>
      <c r="K3" s="5"/>
      <c r="L3" s="5"/>
      <c r="M3" s="5"/>
      <c r="N3" s="5"/>
      <c r="O3" s="24" t="s">
        <v>80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</row>
    <row r="4" spans="1:204" ht="37.5" customHeight="1">
      <c r="A4" s="12" t="s">
        <v>83</v>
      </c>
      <c r="B4" s="12"/>
      <c r="C4" s="12"/>
      <c r="D4" s="125" t="s">
        <v>85</v>
      </c>
      <c r="E4" s="126" t="s">
        <v>84</v>
      </c>
      <c r="F4" s="122" t="s">
        <v>127</v>
      </c>
      <c r="G4" s="122" t="s">
        <v>129</v>
      </c>
      <c r="H4" s="122" t="s">
        <v>123</v>
      </c>
      <c r="I4" s="122" t="s">
        <v>124</v>
      </c>
      <c r="J4" s="124" t="s">
        <v>72</v>
      </c>
      <c r="K4" s="124" t="s">
        <v>23</v>
      </c>
      <c r="L4" s="124" t="s">
        <v>24</v>
      </c>
      <c r="M4" s="124" t="s">
        <v>140</v>
      </c>
      <c r="N4" s="122" t="s">
        <v>125</v>
      </c>
      <c r="O4" s="124" t="s">
        <v>25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1:204" ht="60.75" customHeight="1">
      <c r="A5" s="17" t="s">
        <v>5</v>
      </c>
      <c r="B5" s="59" t="s">
        <v>12</v>
      </c>
      <c r="C5" s="59" t="s">
        <v>11</v>
      </c>
      <c r="D5" s="125"/>
      <c r="E5" s="127"/>
      <c r="F5" s="123"/>
      <c r="G5" s="123"/>
      <c r="H5" s="123"/>
      <c r="I5" s="123"/>
      <c r="J5" s="124"/>
      <c r="K5" s="124"/>
      <c r="L5" s="124"/>
      <c r="M5" s="124"/>
      <c r="N5" s="123"/>
      <c r="O5" s="124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1:204" ht="29.25" customHeight="1">
      <c r="A6" s="17" t="s">
        <v>66</v>
      </c>
      <c r="B6" s="59" t="s">
        <v>66</v>
      </c>
      <c r="C6" s="59" t="s">
        <v>66</v>
      </c>
      <c r="D6" s="17" t="s">
        <v>66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49">
        <v>9</v>
      </c>
      <c r="N6" s="49">
        <v>10</v>
      </c>
      <c r="O6" s="49">
        <v>11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</row>
    <row r="7" spans="1:204" s="48" customFormat="1" ht="29.25" customHeight="1">
      <c r="A7" s="99"/>
      <c r="B7" s="100"/>
      <c r="C7" s="100"/>
      <c r="D7" s="101" t="s">
        <v>3</v>
      </c>
      <c r="E7" s="102">
        <v>414.62610000000001</v>
      </c>
      <c r="F7" s="102">
        <v>378.72609999999997</v>
      </c>
      <c r="G7" s="102">
        <v>0</v>
      </c>
      <c r="H7" s="102">
        <v>0</v>
      </c>
      <c r="I7" s="102">
        <v>0</v>
      </c>
      <c r="J7" s="102">
        <v>10.5</v>
      </c>
      <c r="K7" s="103">
        <v>0</v>
      </c>
      <c r="L7" s="103">
        <v>25.4</v>
      </c>
      <c r="M7" s="103">
        <v>0</v>
      </c>
      <c r="N7" s="103">
        <v>0</v>
      </c>
      <c r="O7" s="103"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</row>
    <row r="8" spans="1:204" ht="29.25" customHeight="1">
      <c r="A8" s="99" t="s">
        <v>142</v>
      </c>
      <c r="B8" s="100" t="s">
        <v>143</v>
      </c>
      <c r="C8" s="100" t="s">
        <v>144</v>
      </c>
      <c r="D8" s="101" t="s">
        <v>145</v>
      </c>
      <c r="E8" s="102">
        <v>414.62610000000001</v>
      </c>
      <c r="F8" s="102">
        <v>378.72609999999997</v>
      </c>
      <c r="G8" s="102">
        <v>0</v>
      </c>
      <c r="H8" s="102">
        <v>0</v>
      </c>
      <c r="I8" s="102">
        <v>0</v>
      </c>
      <c r="J8" s="102">
        <v>10.5</v>
      </c>
      <c r="K8" s="103">
        <v>0</v>
      </c>
      <c r="L8" s="103">
        <v>25.4</v>
      </c>
      <c r="M8" s="103">
        <v>0</v>
      </c>
      <c r="N8" s="103">
        <v>0</v>
      </c>
      <c r="O8" s="103">
        <v>0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H4:H5"/>
    <mergeCell ref="I4:I5"/>
    <mergeCell ref="N4:N5"/>
    <mergeCell ref="M4:M5"/>
    <mergeCell ref="O4:O5"/>
    <mergeCell ref="L4:L5"/>
    <mergeCell ref="D4:D5"/>
    <mergeCell ref="J4:J5"/>
    <mergeCell ref="K4:K5"/>
    <mergeCell ref="E4:E5"/>
    <mergeCell ref="F4:F5"/>
    <mergeCell ref="G4:G5"/>
  </mergeCells>
  <phoneticPr fontId="0" type="noConversion"/>
  <printOptions horizontalCentered="1"/>
  <pageMargins left="0.62992125984251968" right="0.62992125984251968" top="0.78740157480314965" bottom="0.70866141732283472" header="0" footer="0"/>
  <pageSetup paperSize="9" scale="98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10</v>
      </c>
    </row>
    <row r="2" spans="1:7" ht="18" customHeight="1">
      <c r="A2" s="27" t="s">
        <v>65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80</v>
      </c>
    </row>
    <row r="4" spans="1:7" ht="18" customHeight="1">
      <c r="A4" s="60" t="s">
        <v>67</v>
      </c>
      <c r="B4" s="61"/>
      <c r="C4" s="61"/>
      <c r="D4" s="61"/>
      <c r="E4" s="61" t="s">
        <v>68</v>
      </c>
      <c r="F4" s="61"/>
      <c r="G4" s="62"/>
    </row>
    <row r="5" spans="1:7" ht="18" customHeight="1">
      <c r="A5" s="12" t="s">
        <v>83</v>
      </c>
      <c r="B5" s="12"/>
      <c r="C5" s="12"/>
      <c r="D5" s="125" t="s">
        <v>85</v>
      </c>
      <c r="E5" s="129" t="s">
        <v>6</v>
      </c>
      <c r="F5" s="128" t="s">
        <v>26</v>
      </c>
      <c r="G5" s="128" t="s">
        <v>8</v>
      </c>
    </row>
    <row r="6" spans="1:7" ht="18" customHeight="1">
      <c r="A6" s="125" t="s">
        <v>5</v>
      </c>
      <c r="B6" s="129" t="s">
        <v>12</v>
      </c>
      <c r="C6" s="129" t="s">
        <v>11</v>
      </c>
      <c r="D6" s="125"/>
      <c r="E6" s="129"/>
      <c r="F6" s="128"/>
      <c r="G6" s="128"/>
    </row>
    <row r="7" spans="1:7" ht="14.25" customHeight="1">
      <c r="A7" s="125"/>
      <c r="B7" s="129"/>
      <c r="C7" s="129"/>
      <c r="D7" s="125"/>
      <c r="E7" s="129"/>
      <c r="F7" s="128"/>
      <c r="G7" s="128"/>
    </row>
    <row r="8" spans="1:7" ht="38.25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38.25" customHeight="1">
      <c r="A9" s="104"/>
      <c r="B9" s="105"/>
      <c r="C9" s="105"/>
      <c r="D9" s="106" t="s">
        <v>3</v>
      </c>
      <c r="E9" s="107">
        <v>414.62610000000001</v>
      </c>
      <c r="F9" s="107">
        <v>414.62610000000001</v>
      </c>
      <c r="G9" s="107">
        <v>0</v>
      </c>
    </row>
    <row r="10" spans="1:7" ht="38.25" customHeight="1">
      <c r="A10" s="104" t="s">
        <v>142</v>
      </c>
      <c r="B10" s="105" t="s">
        <v>143</v>
      </c>
      <c r="C10" s="105" t="s">
        <v>144</v>
      </c>
      <c r="D10" s="106" t="s">
        <v>145</v>
      </c>
      <c r="E10" s="107">
        <v>414.62610000000001</v>
      </c>
      <c r="F10" s="107">
        <v>414.62610000000001</v>
      </c>
      <c r="G10" s="107">
        <v>0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showZeros="0" topLeftCell="A16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63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64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81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30</v>
      </c>
      <c r="B4" s="11"/>
      <c r="C4" s="11" t="s">
        <v>31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7</v>
      </c>
      <c r="B5" s="13" t="s">
        <v>28</v>
      </c>
      <c r="C5" s="50" t="s">
        <v>0</v>
      </c>
      <c r="D5" s="50" t="s">
        <v>28</v>
      </c>
      <c r="E5" s="50" t="s">
        <v>29</v>
      </c>
      <c r="F5" s="67" t="s">
        <v>33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13</v>
      </c>
      <c r="B6" s="71">
        <v>378.73</v>
      </c>
      <c r="C6" s="51" t="s">
        <v>96</v>
      </c>
      <c r="D6" s="72">
        <v>0</v>
      </c>
      <c r="E6" s="70">
        <v>0</v>
      </c>
      <c r="F6" s="72" t="s">
        <v>69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130</v>
      </c>
      <c r="B7" s="70">
        <v>378.73</v>
      </c>
      <c r="C7" s="51" t="s">
        <v>97</v>
      </c>
      <c r="D7" s="72">
        <v>0</v>
      </c>
      <c r="E7" s="70">
        <v>0</v>
      </c>
      <c r="F7" s="72" t="s">
        <v>69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131</v>
      </c>
      <c r="B8" s="94">
        <v>0</v>
      </c>
      <c r="C8" s="51" t="s">
        <v>98</v>
      </c>
      <c r="D8" s="72">
        <v>0</v>
      </c>
      <c r="E8" s="70">
        <v>0</v>
      </c>
      <c r="F8" s="72" t="s">
        <v>69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94">
        <v>0</v>
      </c>
      <c r="C9" s="51" t="s">
        <v>99</v>
      </c>
      <c r="D9" s="72">
        <v>0</v>
      </c>
      <c r="E9" s="70">
        <v>0</v>
      </c>
      <c r="F9" s="72" t="s">
        <v>69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86"/>
      <c r="B10" s="69"/>
      <c r="C10" s="51" t="s">
        <v>100</v>
      </c>
      <c r="D10" s="72">
        <v>0</v>
      </c>
      <c r="E10" s="70">
        <v>0</v>
      </c>
      <c r="F10" s="72" t="s">
        <v>69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86"/>
      <c r="B11" s="69"/>
      <c r="C11" s="51" t="s">
        <v>101</v>
      </c>
      <c r="D11" s="72">
        <v>0</v>
      </c>
      <c r="E11" s="70">
        <v>0</v>
      </c>
      <c r="F11" s="72" t="s">
        <v>69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86"/>
      <c r="B12" s="69"/>
      <c r="C12" s="51" t="s">
        <v>102</v>
      </c>
      <c r="D12" s="72">
        <v>0</v>
      </c>
      <c r="E12" s="70">
        <v>0</v>
      </c>
      <c r="F12" s="72" t="s">
        <v>69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86"/>
      <c r="B13" s="69"/>
      <c r="C13" s="51" t="s">
        <v>103</v>
      </c>
      <c r="D13" s="72">
        <v>0</v>
      </c>
      <c r="E13" s="70">
        <v>0</v>
      </c>
      <c r="F13" s="72" t="s">
        <v>69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86"/>
      <c r="B14" s="69"/>
      <c r="C14" s="17" t="s">
        <v>104</v>
      </c>
      <c r="D14" s="72">
        <v>0</v>
      </c>
      <c r="E14" s="70">
        <v>0</v>
      </c>
      <c r="F14" s="72" t="s">
        <v>69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86"/>
      <c r="B15" s="69"/>
      <c r="C15" s="17" t="s">
        <v>105</v>
      </c>
      <c r="D15" s="72">
        <v>0</v>
      </c>
      <c r="E15" s="70">
        <v>0</v>
      </c>
      <c r="F15" s="72" t="s">
        <v>69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86"/>
      <c r="B16" s="69"/>
      <c r="C16" s="17" t="s">
        <v>106</v>
      </c>
      <c r="D16" s="72">
        <v>0</v>
      </c>
      <c r="E16" s="70">
        <v>0</v>
      </c>
      <c r="F16" s="72" t="s">
        <v>69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107</v>
      </c>
      <c r="D17" s="72">
        <v>0</v>
      </c>
      <c r="E17" s="70">
        <v>0</v>
      </c>
      <c r="F17" s="72" t="s">
        <v>69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108</v>
      </c>
      <c r="D18" s="72">
        <v>378.72609999999997</v>
      </c>
      <c r="E18" s="70">
        <v>378.72609999999997</v>
      </c>
      <c r="F18" s="72" t="s">
        <v>69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109</v>
      </c>
      <c r="D19" s="72">
        <v>0</v>
      </c>
      <c r="E19" s="70">
        <v>0</v>
      </c>
      <c r="F19" s="72" t="s">
        <v>69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110</v>
      </c>
      <c r="D20" s="72">
        <v>0</v>
      </c>
      <c r="E20" s="70">
        <v>0</v>
      </c>
      <c r="F20" s="72" t="s">
        <v>69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111</v>
      </c>
      <c r="D21" s="72">
        <v>0</v>
      </c>
      <c r="E21" s="70">
        <v>0</v>
      </c>
      <c r="F21" s="72" t="s">
        <v>69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112</v>
      </c>
      <c r="D22" s="72">
        <v>0</v>
      </c>
      <c r="E22" s="70">
        <v>0</v>
      </c>
      <c r="F22" s="72" t="s">
        <v>69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4</v>
      </c>
      <c r="D23" s="72">
        <v>0</v>
      </c>
      <c r="E23" s="70">
        <v>0</v>
      </c>
      <c r="F23" s="72" t="s">
        <v>69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113</v>
      </c>
      <c r="D24" s="72">
        <v>0</v>
      </c>
      <c r="E24" s="70">
        <v>0</v>
      </c>
      <c r="F24" s="72" t="s">
        <v>69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18</v>
      </c>
      <c r="D25" s="72">
        <v>0</v>
      </c>
      <c r="E25" s="70">
        <v>0</v>
      </c>
      <c r="F25" s="72" t="s">
        <v>69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114</v>
      </c>
      <c r="D26" s="72">
        <v>0</v>
      </c>
      <c r="E26" s="70">
        <v>0</v>
      </c>
      <c r="F26" s="72" t="s">
        <v>69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137</v>
      </c>
      <c r="D27" s="72">
        <v>0</v>
      </c>
      <c r="E27" s="70">
        <v>0</v>
      </c>
      <c r="F27" s="72" t="s">
        <v>69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115</v>
      </c>
      <c r="D28" s="72">
        <v>0</v>
      </c>
      <c r="E28" s="70">
        <v>0</v>
      </c>
      <c r="F28" s="72" t="s">
        <v>69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51" t="s">
        <v>1</v>
      </c>
      <c r="D29" s="72">
        <v>0</v>
      </c>
      <c r="E29" s="70">
        <v>0</v>
      </c>
      <c r="F29" s="72" t="s">
        <v>69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17" t="s">
        <v>14</v>
      </c>
      <c r="D30" s="72">
        <v>0</v>
      </c>
      <c r="E30" s="70">
        <v>0</v>
      </c>
      <c r="F30" s="72" t="s">
        <v>69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86" t="s">
        <v>132</v>
      </c>
      <c r="D31" s="72">
        <v>0</v>
      </c>
      <c r="E31" s="70">
        <v>0</v>
      </c>
      <c r="F31" s="72" t="s">
        <v>69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133</v>
      </c>
      <c r="D32" s="72">
        <v>0</v>
      </c>
      <c r="E32" s="70">
        <v>0</v>
      </c>
      <c r="F32" s="72" t="s">
        <v>69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5"/>
      <c r="B33" s="71"/>
      <c r="C33" s="17" t="s">
        <v>134</v>
      </c>
      <c r="D33" s="72">
        <v>0</v>
      </c>
      <c r="E33" s="70">
        <v>0</v>
      </c>
      <c r="F33" s="72" t="s">
        <v>69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19" t="s">
        <v>19</v>
      </c>
      <c r="B34" s="98">
        <v>378.73</v>
      </c>
      <c r="C34" s="53" t="s">
        <v>2</v>
      </c>
      <c r="D34" s="72">
        <v>378.72609999999997</v>
      </c>
      <c r="E34" s="96">
        <v>378.72609999999997</v>
      </c>
      <c r="F34" s="72" t="s">
        <v>69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86" t="s">
        <v>27</v>
      </c>
      <c r="B35" s="69">
        <v>0</v>
      </c>
      <c r="C35" s="17" t="s">
        <v>16</v>
      </c>
      <c r="D35" s="72">
        <v>0</v>
      </c>
      <c r="E35" s="70">
        <v>0</v>
      </c>
      <c r="F35" s="72" t="s">
        <v>69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s="48" customFormat="1" ht="18" customHeight="1">
      <c r="A36" s="19" t="s">
        <v>15</v>
      </c>
      <c r="B36" s="108">
        <v>378.73</v>
      </c>
      <c r="C36" s="53" t="s">
        <v>17</v>
      </c>
      <c r="D36" s="96">
        <v>378.72609999999997</v>
      </c>
      <c r="E36" s="96">
        <v>378.72609999999997</v>
      </c>
      <c r="F36" s="72" t="s">
        <v>69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  <row r="38" spans="1:217" ht="18" customHeight="1">
      <c r="A38" s="5"/>
      <c r="B38" s="5"/>
      <c r="C38" s="5"/>
      <c r="D38" s="5"/>
      <c r="E38" s="5"/>
      <c r="F38" s="66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6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61</v>
      </c>
    </row>
    <row r="2" spans="1:7" ht="18" customHeight="1">
      <c r="A2" s="27" t="s">
        <v>62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80</v>
      </c>
    </row>
    <row r="4" spans="1:7" ht="18" customHeight="1">
      <c r="A4" s="60" t="s">
        <v>70</v>
      </c>
      <c r="B4" s="61"/>
      <c r="C4" s="61"/>
      <c r="D4" s="61"/>
      <c r="E4" s="61" t="s">
        <v>71</v>
      </c>
      <c r="F4" s="61"/>
      <c r="G4" s="62"/>
    </row>
    <row r="5" spans="1:7" ht="18" customHeight="1">
      <c r="A5" s="12" t="s">
        <v>83</v>
      </c>
      <c r="B5" s="12"/>
      <c r="C5" s="12"/>
      <c r="D5" s="125" t="s">
        <v>85</v>
      </c>
      <c r="E5" s="129" t="s">
        <v>22</v>
      </c>
      <c r="F5" s="130" t="s">
        <v>73</v>
      </c>
      <c r="G5" s="130" t="s">
        <v>34</v>
      </c>
    </row>
    <row r="6" spans="1:7" ht="18" customHeight="1">
      <c r="A6" s="125" t="s">
        <v>5</v>
      </c>
      <c r="B6" s="129" t="s">
        <v>12</v>
      </c>
      <c r="C6" s="129" t="s">
        <v>11</v>
      </c>
      <c r="D6" s="125"/>
      <c r="E6" s="129"/>
      <c r="F6" s="131"/>
      <c r="G6" s="131"/>
    </row>
    <row r="7" spans="1:7" ht="14.25" customHeight="1">
      <c r="A7" s="125"/>
      <c r="B7" s="129"/>
      <c r="C7" s="129"/>
      <c r="D7" s="125"/>
      <c r="E7" s="129"/>
      <c r="F7" s="132"/>
      <c r="G7" s="132"/>
    </row>
    <row r="8" spans="1:7" ht="29.25" customHeight="1">
      <c r="A8" s="58" t="s">
        <v>9</v>
      </c>
      <c r="B8" s="63" t="s">
        <v>9</v>
      </c>
      <c r="C8" s="63" t="s">
        <v>9</v>
      </c>
      <c r="D8" s="58" t="s">
        <v>9</v>
      </c>
      <c r="E8" s="58">
        <v>1</v>
      </c>
      <c r="F8" s="58">
        <f>E8+1</f>
        <v>2</v>
      </c>
      <c r="G8" s="58">
        <f>F8+1</f>
        <v>3</v>
      </c>
    </row>
    <row r="9" spans="1:7" s="48" customFormat="1" ht="29.25" customHeight="1">
      <c r="A9" s="104"/>
      <c r="B9" s="105"/>
      <c r="C9" s="105"/>
      <c r="D9" s="109" t="s">
        <v>3</v>
      </c>
      <c r="E9" s="107">
        <v>378.72609999999997</v>
      </c>
      <c r="F9" s="107">
        <v>378.72609999999997</v>
      </c>
      <c r="G9" s="107">
        <v>0</v>
      </c>
    </row>
    <row r="10" spans="1:7" ht="29.25" customHeight="1">
      <c r="A10" s="104" t="s">
        <v>142</v>
      </c>
      <c r="B10" s="105" t="s">
        <v>143</v>
      </c>
      <c r="C10" s="105" t="s">
        <v>144</v>
      </c>
      <c r="D10" s="109" t="s">
        <v>145</v>
      </c>
      <c r="E10" s="107">
        <v>378.72609999999997</v>
      </c>
      <c r="F10" s="107">
        <v>378.72609999999997</v>
      </c>
      <c r="G10" s="107">
        <v>0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59</v>
      </c>
    </row>
    <row r="2" spans="1:6" ht="18" customHeight="1">
      <c r="A2" s="27" t="s">
        <v>58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80</v>
      </c>
    </row>
    <row r="4" spans="1:6" ht="18" customHeight="1">
      <c r="A4" s="12" t="s">
        <v>87</v>
      </c>
      <c r="B4" s="12"/>
      <c r="C4" s="125" t="s">
        <v>74</v>
      </c>
      <c r="D4" s="129" t="s">
        <v>22</v>
      </c>
      <c r="E4" s="54" t="s">
        <v>35</v>
      </c>
      <c r="F4" s="54"/>
    </row>
    <row r="5" spans="1:6" ht="18" customHeight="1">
      <c r="A5" s="125" t="s">
        <v>86</v>
      </c>
      <c r="B5" s="129" t="s">
        <v>12</v>
      </c>
      <c r="C5" s="125"/>
      <c r="D5" s="129"/>
      <c r="E5" s="130" t="s">
        <v>36</v>
      </c>
      <c r="F5" s="130" t="s">
        <v>37</v>
      </c>
    </row>
    <row r="6" spans="1:6" ht="14.25" customHeight="1">
      <c r="A6" s="125"/>
      <c r="B6" s="133"/>
      <c r="C6" s="125"/>
      <c r="D6" s="129"/>
      <c r="E6" s="132"/>
      <c r="F6" s="132"/>
    </row>
    <row r="7" spans="1:6" ht="18" customHeight="1">
      <c r="A7" s="35" t="s">
        <v>9</v>
      </c>
      <c r="B7" s="36" t="s">
        <v>9</v>
      </c>
      <c r="C7" s="38" t="s">
        <v>9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110"/>
      <c r="B8" s="111"/>
      <c r="C8" s="106" t="s">
        <v>3</v>
      </c>
      <c r="D8" s="70">
        <v>378.72620000000001</v>
      </c>
      <c r="E8" s="112">
        <v>367.64389999999997</v>
      </c>
      <c r="F8" s="70">
        <v>11.0823</v>
      </c>
    </row>
    <row r="9" spans="1:6" ht="12">
      <c r="A9" s="110">
        <v>301</v>
      </c>
      <c r="B9" s="111">
        <v>30112</v>
      </c>
      <c r="C9" s="106" t="s">
        <v>146</v>
      </c>
      <c r="D9" s="70">
        <v>30.009699999999999</v>
      </c>
      <c r="E9" s="112">
        <v>30.009699999999999</v>
      </c>
      <c r="F9" s="70">
        <v>0</v>
      </c>
    </row>
    <row r="10" spans="1:6" ht="12">
      <c r="A10" s="110">
        <v>301</v>
      </c>
      <c r="B10" s="111">
        <v>30102</v>
      </c>
      <c r="C10" s="106" t="s">
        <v>147</v>
      </c>
      <c r="D10" s="70">
        <v>132.8724</v>
      </c>
      <c r="E10" s="112">
        <v>132.8724</v>
      </c>
      <c r="F10" s="70">
        <v>0</v>
      </c>
    </row>
    <row r="11" spans="1:6" ht="12">
      <c r="A11" s="110">
        <v>302</v>
      </c>
      <c r="B11" s="111">
        <v>30229</v>
      </c>
      <c r="C11" s="106" t="s">
        <v>148</v>
      </c>
      <c r="D11" s="70">
        <v>2.4022999999999999</v>
      </c>
      <c r="E11" s="112">
        <v>0</v>
      </c>
      <c r="F11" s="70">
        <v>2.4022999999999999</v>
      </c>
    </row>
    <row r="12" spans="1:6" ht="12">
      <c r="A12" s="110">
        <v>302</v>
      </c>
      <c r="B12" s="111">
        <v>30201</v>
      </c>
      <c r="C12" s="106" t="s">
        <v>149</v>
      </c>
      <c r="D12" s="70">
        <v>0.3</v>
      </c>
      <c r="E12" s="112">
        <v>0</v>
      </c>
      <c r="F12" s="70">
        <v>0.3</v>
      </c>
    </row>
    <row r="13" spans="1:6" ht="12">
      <c r="A13" s="110">
        <v>302</v>
      </c>
      <c r="B13" s="111">
        <v>30242</v>
      </c>
      <c r="C13" s="106" t="s">
        <v>150</v>
      </c>
      <c r="D13" s="70">
        <v>1</v>
      </c>
      <c r="E13" s="112">
        <v>0</v>
      </c>
      <c r="F13" s="70">
        <v>1</v>
      </c>
    </row>
    <row r="14" spans="1:6" ht="12">
      <c r="A14" s="110">
        <v>301</v>
      </c>
      <c r="B14" s="111">
        <v>30101</v>
      </c>
      <c r="C14" s="106" t="s">
        <v>151</v>
      </c>
      <c r="D14" s="70">
        <v>90.063599999999994</v>
      </c>
      <c r="E14" s="112">
        <v>90.063599999999994</v>
      </c>
      <c r="F14" s="70">
        <v>0</v>
      </c>
    </row>
    <row r="15" spans="1:6" ht="12">
      <c r="A15" s="110">
        <v>302</v>
      </c>
      <c r="B15" s="111">
        <v>30202</v>
      </c>
      <c r="C15" s="106" t="s">
        <v>152</v>
      </c>
      <c r="D15" s="70">
        <v>0.12</v>
      </c>
      <c r="E15" s="112">
        <v>0</v>
      </c>
      <c r="F15" s="70">
        <v>0.12</v>
      </c>
    </row>
    <row r="16" spans="1:6" ht="12">
      <c r="A16" s="110">
        <v>303</v>
      </c>
      <c r="B16" s="111">
        <v>30309</v>
      </c>
      <c r="C16" s="106" t="s">
        <v>153</v>
      </c>
      <c r="D16" s="70">
        <v>0.51959999999999995</v>
      </c>
      <c r="E16" s="112">
        <v>0.51959999999999995</v>
      </c>
      <c r="F16" s="70">
        <v>0</v>
      </c>
    </row>
    <row r="17" spans="1:6" ht="12">
      <c r="A17" s="110">
        <v>303</v>
      </c>
      <c r="B17" s="111">
        <v>30302</v>
      </c>
      <c r="C17" s="106" t="s">
        <v>154</v>
      </c>
      <c r="D17" s="70">
        <v>34.772300000000001</v>
      </c>
      <c r="E17" s="112">
        <v>34.772300000000001</v>
      </c>
      <c r="F17" s="70">
        <v>0</v>
      </c>
    </row>
    <row r="18" spans="1:6" ht="12">
      <c r="A18" s="110">
        <v>302</v>
      </c>
      <c r="B18" s="111">
        <v>30207</v>
      </c>
      <c r="C18" s="106" t="s">
        <v>155</v>
      </c>
      <c r="D18" s="70">
        <v>1.4</v>
      </c>
      <c r="E18" s="112">
        <v>0</v>
      </c>
      <c r="F18" s="70">
        <v>1.4</v>
      </c>
    </row>
    <row r="19" spans="1:6" ht="22.5">
      <c r="A19" s="110">
        <v>301</v>
      </c>
      <c r="B19" s="111">
        <v>30108</v>
      </c>
      <c r="C19" s="106" t="s">
        <v>156</v>
      </c>
      <c r="D19" s="70">
        <v>31.516400000000001</v>
      </c>
      <c r="E19" s="112">
        <v>31.516400000000001</v>
      </c>
      <c r="F19" s="70">
        <v>0</v>
      </c>
    </row>
    <row r="20" spans="1:6" ht="12">
      <c r="A20" s="110">
        <v>301</v>
      </c>
      <c r="B20" s="111">
        <v>30103</v>
      </c>
      <c r="C20" s="106" t="s">
        <v>157</v>
      </c>
      <c r="D20" s="70">
        <v>7.5053000000000001</v>
      </c>
      <c r="E20" s="112">
        <v>7.5053000000000001</v>
      </c>
      <c r="F20" s="70">
        <v>0</v>
      </c>
    </row>
    <row r="21" spans="1:6" ht="12">
      <c r="A21" s="110">
        <v>302</v>
      </c>
      <c r="B21" s="111">
        <v>30204</v>
      </c>
      <c r="C21" s="106" t="s">
        <v>158</v>
      </c>
      <c r="D21" s="70">
        <v>0.1</v>
      </c>
      <c r="E21" s="112">
        <v>0</v>
      </c>
      <c r="F21" s="70">
        <v>0.1</v>
      </c>
    </row>
    <row r="22" spans="1:6" ht="12">
      <c r="A22" s="110">
        <v>302</v>
      </c>
      <c r="B22" s="111">
        <v>30208</v>
      </c>
      <c r="C22" s="106" t="s">
        <v>159</v>
      </c>
      <c r="D22" s="70">
        <v>3.4253999999999998</v>
      </c>
      <c r="E22" s="112">
        <v>0</v>
      </c>
      <c r="F22" s="70">
        <v>3.4253999999999998</v>
      </c>
    </row>
    <row r="23" spans="1:6" ht="12">
      <c r="A23" s="110">
        <v>302</v>
      </c>
      <c r="B23" s="111">
        <v>30231</v>
      </c>
      <c r="C23" s="106" t="s">
        <v>48</v>
      </c>
      <c r="D23" s="70">
        <v>0.3</v>
      </c>
      <c r="E23" s="112">
        <v>0</v>
      </c>
      <c r="F23" s="70">
        <v>0.3</v>
      </c>
    </row>
    <row r="24" spans="1:6" ht="12">
      <c r="A24" s="110">
        <v>301</v>
      </c>
      <c r="B24" s="111">
        <v>30113</v>
      </c>
      <c r="C24" s="106" t="s">
        <v>160</v>
      </c>
      <c r="D24" s="70">
        <v>22.736599999999999</v>
      </c>
      <c r="E24" s="112">
        <v>22.736599999999999</v>
      </c>
      <c r="F24" s="70">
        <v>0</v>
      </c>
    </row>
    <row r="25" spans="1:6" ht="12">
      <c r="A25" s="110">
        <v>302</v>
      </c>
      <c r="B25" s="111">
        <v>30206</v>
      </c>
      <c r="C25" s="106" t="s">
        <v>161</v>
      </c>
      <c r="D25" s="70">
        <v>0.4</v>
      </c>
      <c r="E25" s="112">
        <v>0</v>
      </c>
      <c r="F25" s="70">
        <v>0.4</v>
      </c>
    </row>
    <row r="26" spans="1:6" ht="12">
      <c r="A26" s="110">
        <v>302</v>
      </c>
      <c r="B26" s="111">
        <v>30213</v>
      </c>
      <c r="C26" s="106" t="s">
        <v>162</v>
      </c>
      <c r="D26" s="70">
        <v>0.1</v>
      </c>
      <c r="E26" s="112">
        <v>0</v>
      </c>
      <c r="F26" s="70">
        <v>0.1</v>
      </c>
    </row>
    <row r="27" spans="1:6" ht="12">
      <c r="A27" s="110">
        <v>302</v>
      </c>
      <c r="B27" s="111">
        <v>30216</v>
      </c>
      <c r="C27" s="106" t="s">
        <v>163</v>
      </c>
      <c r="D27" s="70">
        <v>0.05</v>
      </c>
      <c r="E27" s="112">
        <v>0</v>
      </c>
      <c r="F27" s="70">
        <v>0.05</v>
      </c>
    </row>
    <row r="28" spans="1:6" ht="12">
      <c r="A28" s="110">
        <v>302</v>
      </c>
      <c r="B28" s="111">
        <v>30205</v>
      </c>
      <c r="C28" s="106" t="s">
        <v>164</v>
      </c>
      <c r="D28" s="70">
        <v>0.15</v>
      </c>
      <c r="E28" s="112">
        <v>0</v>
      </c>
      <c r="F28" s="70">
        <v>0.15</v>
      </c>
    </row>
    <row r="29" spans="1:6" ht="12">
      <c r="A29" s="110">
        <v>303</v>
      </c>
      <c r="B29" s="111">
        <v>30305</v>
      </c>
      <c r="C29" s="106" t="s">
        <v>165</v>
      </c>
      <c r="D29" s="70">
        <v>2.9279999999999999</v>
      </c>
      <c r="E29" s="112">
        <v>2.9279999999999999</v>
      </c>
      <c r="F29" s="70">
        <v>0</v>
      </c>
    </row>
    <row r="30" spans="1:6" ht="12">
      <c r="A30" s="110">
        <v>302</v>
      </c>
      <c r="B30" s="111">
        <v>30228</v>
      </c>
      <c r="C30" s="106" t="s">
        <v>166</v>
      </c>
      <c r="D30" s="70">
        <v>1.3346</v>
      </c>
      <c r="E30" s="112">
        <v>0</v>
      </c>
      <c r="F30" s="70">
        <v>1.3346</v>
      </c>
    </row>
    <row r="31" spans="1:6" ht="12">
      <c r="A31" s="110">
        <v>303</v>
      </c>
      <c r="B31" s="111">
        <v>30399</v>
      </c>
      <c r="C31" s="106" t="s">
        <v>167</v>
      </c>
      <c r="D31" s="70">
        <v>14.72</v>
      </c>
      <c r="E31" s="112">
        <v>14.72</v>
      </c>
      <c r="F31" s="70">
        <v>0</v>
      </c>
    </row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workbookViewId="0"/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60</v>
      </c>
    </row>
    <row r="2" spans="1:16" ht="18" customHeight="1">
      <c r="A2" s="21" t="s">
        <v>57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80</v>
      </c>
    </row>
    <row r="4" spans="1:16" ht="18" customHeight="1">
      <c r="A4" s="47" t="s">
        <v>21</v>
      </c>
      <c r="B4" s="47"/>
      <c r="C4" s="47"/>
      <c r="D4" s="137" t="s">
        <v>88</v>
      </c>
      <c r="E4" s="138" t="s">
        <v>89</v>
      </c>
      <c r="F4" s="134" t="s">
        <v>90</v>
      </c>
      <c r="G4" s="138" t="s">
        <v>38</v>
      </c>
      <c r="H4" s="134" t="s">
        <v>39</v>
      </c>
      <c r="I4" s="134" t="s">
        <v>40</v>
      </c>
      <c r="J4" s="134" t="s">
        <v>41</v>
      </c>
      <c r="K4" s="134" t="s">
        <v>42</v>
      </c>
      <c r="L4" s="134" t="s">
        <v>43</v>
      </c>
      <c r="M4" s="134" t="s">
        <v>44</v>
      </c>
      <c r="N4" s="134" t="s">
        <v>45</v>
      </c>
      <c r="O4" s="134" t="s">
        <v>46</v>
      </c>
      <c r="P4" s="134" t="s">
        <v>47</v>
      </c>
    </row>
    <row r="5" spans="1:16" ht="18" customHeight="1">
      <c r="A5" s="135" t="s">
        <v>5</v>
      </c>
      <c r="B5" s="136" t="s">
        <v>12</v>
      </c>
      <c r="C5" s="136" t="s">
        <v>11</v>
      </c>
      <c r="D5" s="137"/>
      <c r="E5" s="138"/>
      <c r="F5" s="134"/>
      <c r="G5" s="138"/>
      <c r="H5" s="134"/>
      <c r="I5" s="134"/>
      <c r="J5" s="134"/>
      <c r="K5" s="134"/>
      <c r="L5" s="134"/>
      <c r="M5" s="134"/>
      <c r="N5" s="134"/>
      <c r="O5" s="134"/>
      <c r="P5" s="134"/>
    </row>
    <row r="6" spans="1:16" ht="18" customHeight="1">
      <c r="A6" s="135"/>
      <c r="B6" s="136"/>
      <c r="C6" s="136"/>
      <c r="D6" s="137"/>
      <c r="E6" s="138"/>
      <c r="F6" s="134"/>
      <c r="G6" s="138"/>
      <c r="H6" s="134"/>
      <c r="I6" s="134"/>
      <c r="J6" s="134"/>
      <c r="K6" s="134"/>
      <c r="L6" s="134"/>
      <c r="M6" s="134"/>
      <c r="N6" s="134"/>
      <c r="O6" s="134"/>
      <c r="P6" s="134"/>
    </row>
    <row r="7" spans="1:16" ht="18" customHeight="1">
      <c r="A7" s="74" t="s">
        <v>9</v>
      </c>
      <c r="B7" s="75" t="s">
        <v>9</v>
      </c>
      <c r="C7" s="75"/>
      <c r="D7" s="75" t="s">
        <v>9</v>
      </c>
      <c r="E7" s="50" t="s">
        <v>9</v>
      </c>
      <c r="F7" s="50">
        <v>1</v>
      </c>
      <c r="G7" s="50">
        <v>2</v>
      </c>
      <c r="H7" s="50">
        <v>3</v>
      </c>
      <c r="I7" s="50">
        <v>4</v>
      </c>
      <c r="J7" s="50">
        <v>5</v>
      </c>
      <c r="K7" s="50">
        <v>6</v>
      </c>
      <c r="L7" s="50">
        <v>7</v>
      </c>
      <c r="M7" s="50">
        <v>8</v>
      </c>
      <c r="N7" s="50">
        <v>9</v>
      </c>
      <c r="O7" s="50">
        <v>10</v>
      </c>
      <c r="P7" s="50">
        <v>11</v>
      </c>
    </row>
    <row r="8" spans="1:16" s="48" customFormat="1" ht="21" customHeight="1">
      <c r="A8" s="113"/>
      <c r="B8" s="113"/>
      <c r="C8" s="113"/>
      <c r="D8" s="114"/>
      <c r="E8" s="113"/>
      <c r="F8" s="70"/>
      <c r="G8" s="70"/>
      <c r="H8" s="70"/>
      <c r="I8" s="70"/>
      <c r="J8" s="115"/>
      <c r="K8" s="115"/>
      <c r="L8" s="115"/>
      <c r="M8" s="115"/>
      <c r="N8" s="115"/>
      <c r="O8" s="115"/>
      <c r="P8" s="115"/>
    </row>
    <row r="9" spans="1:16" ht="18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8" customHeight="1">
      <c r="A10" s="1"/>
      <c r="B10" s="1"/>
      <c r="C10" s="1"/>
      <c r="D10" s="4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O4:O6"/>
    <mergeCell ref="P4:P6"/>
    <mergeCell ref="K4:K6"/>
    <mergeCell ref="L4:L6"/>
    <mergeCell ref="M4:M6"/>
    <mergeCell ref="N4:N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13" right="0.74803149606299213" top="0.76" bottom="0.98425196850393704" header="0.51" footer="0.51181102362204722"/>
  <pageSetup paperSize="9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showZero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56</v>
      </c>
    </row>
    <row r="2" spans="1:6" ht="24" customHeight="1">
      <c r="A2" s="55" t="s">
        <v>55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80</v>
      </c>
    </row>
    <row r="6" spans="1:6" ht="12.75" customHeight="1">
      <c r="A6" s="139" t="s">
        <v>75</v>
      </c>
      <c r="B6" s="139" t="s">
        <v>49</v>
      </c>
      <c r="C6" s="77"/>
      <c r="D6" s="78" t="s">
        <v>52</v>
      </c>
      <c r="E6" s="79"/>
      <c r="F6" s="142" t="s">
        <v>50</v>
      </c>
    </row>
    <row r="7" spans="1:6" ht="12.75" customHeight="1">
      <c r="A7" s="140"/>
      <c r="B7" s="140"/>
      <c r="C7" s="145" t="s">
        <v>22</v>
      </c>
      <c r="D7" s="142" t="s">
        <v>51</v>
      </c>
      <c r="E7" s="142" t="s">
        <v>48</v>
      </c>
      <c r="F7" s="143"/>
    </row>
    <row r="8" spans="1:6" ht="27" customHeight="1">
      <c r="A8" s="141"/>
      <c r="B8" s="141"/>
      <c r="C8" s="146"/>
      <c r="D8" s="144"/>
      <c r="E8" s="144"/>
      <c r="F8" s="144"/>
    </row>
    <row r="9" spans="1:6" ht="19.5" customHeight="1">
      <c r="A9" s="80">
        <v>1</v>
      </c>
      <c r="B9" s="80">
        <v>2</v>
      </c>
      <c r="C9" s="80">
        <v>3</v>
      </c>
      <c r="D9" s="80">
        <v>4</v>
      </c>
      <c r="E9" s="80">
        <v>5</v>
      </c>
      <c r="F9" s="80">
        <v>6</v>
      </c>
    </row>
    <row r="10" spans="1:6" s="48" customFormat="1" ht="11.25">
      <c r="A10" s="116">
        <v>0.3</v>
      </c>
      <c r="B10" s="117">
        <v>0</v>
      </c>
      <c r="C10" s="117">
        <v>0.3</v>
      </c>
      <c r="D10" s="118">
        <v>0</v>
      </c>
      <c r="E10" s="118">
        <v>0.3</v>
      </c>
      <c r="F10" s="118">
        <v>0</v>
      </c>
    </row>
    <row r="11" spans="1:6" ht="11.25">
      <c r="A11" s="116">
        <v>0.3</v>
      </c>
      <c r="B11" s="117">
        <v>0</v>
      </c>
      <c r="C11" s="117">
        <v>0.3</v>
      </c>
      <c r="D11" s="118">
        <v>0</v>
      </c>
      <c r="E11" s="118">
        <v>0.3</v>
      </c>
      <c r="F11" s="118">
        <v>0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一般公共预算“三公”经费!Print_Area</vt:lpstr>
      <vt:lpstr>一般公共预算基本支出情况!Print_Area</vt:lpstr>
      <vt:lpstr>一般公共预算支出情况!Print_Area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2020-01-22T04:02:52Z</cp:lastPrinted>
  <dcterms:created xsi:type="dcterms:W3CDTF">2014-10-13T07:53:24Z</dcterms:created>
  <dcterms:modified xsi:type="dcterms:W3CDTF">2020-01-22T04:02:59Z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4065988</vt:i4>
  </property>
</Properties>
</file>