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44525"/>
</workbook>
</file>

<file path=xl/sharedStrings.xml><?xml version="1.0" encoding="utf-8"?>
<sst xmlns="http://schemas.openxmlformats.org/spreadsheetml/2006/main" count="88" uniqueCount="59">
  <si>
    <t>附件5：</t>
  </si>
  <si>
    <t>2019年克州社会保险基金决算收入表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</si>
  <si>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</si>
  <si>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</si>
  <si>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2019年决算数</t>
  </si>
  <si>
    <t>克州社会保险基金收入合计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</si>
  <si>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</si>
  <si>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</si>
  <si>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</si>
  <si>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</si>
  <si>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</si>
  <si>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</si>
  <si>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</si>
  <si>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</si>
  <si>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</si>
  <si>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</si>
  <si>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</si>
  <si>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附件6：</t>
  </si>
  <si>
    <t>2019年克州社会保险基金决算支出表</t>
  </si>
  <si>
    <t>项　目</t>
  </si>
  <si>
    <t>克州社会保险基金支出合计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</si>
  <si>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</si>
  <si>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</si>
  <si>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</si>
  <si>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</si>
  <si>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</si>
  <si>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</si>
  <si>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</si>
  <si>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</si>
  <si>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</si>
  <si>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</si>
  <si>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</si>
  <si>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</si>
  <si>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</si>
  <si>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</si>
  <si>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</si>
  <si>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</si>
  <si>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</si>
  <si>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附件7：</t>
  </si>
  <si>
    <t>2019年克州社会保险基金决算结余表</t>
  </si>
  <si>
    <t>2019年年末结余决算数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</si>
  <si>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</si>
  <si>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</si>
  <si>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</si>
  <si>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</si>
  <si>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</si>
  <si>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</si>
  <si>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</si>
  <si>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</si>
  <si>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</si>
  <si>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克州社会保险基金年末累计结余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</si>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</sst>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);[Red]\(#,##0\)"/>
    <numFmt numFmtId="177" formatCode="#,##0_ ;[Red]\-#,##0\ "/>
    <numFmt numFmtId="44" formatCode="_ &quot;￥&quot;* #,##0.00_ ;_ &quot;￥&quot;* \-#,##0.00_ ;_ &quot;￥&quot;* &quot;-&quot;??_ ;_ @_ "/>
  </numFmts>
  <fonts count="33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5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/>
    <xf numFmtId="176" fontId="8" fillId="0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8" applyNumberFormat="1" applyFont="1" applyFill="1" applyBorder="1" applyAlignment="1">
      <alignment horizontal="right"/>
    </xf>
    <xf numFmtId="176" fontId="7" fillId="0" borderId="1" xfId="8" applyNumberFormat="1" applyFont="1" applyBorder="1" applyAlignment="1">
      <alignment horizontal="right"/>
    </xf>
    <xf numFmtId="176" fontId="8" fillId="0" borderId="1" xfId="8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6" fontId="12" fillId="0" borderId="1" xfId="8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/>
    </xf>
    <xf numFmtId="177" fontId="7" fillId="0" borderId="1" xfId="0" applyNumberFormat="1" applyFont="1" applyFill="1" applyBorder="1" applyAlignment="1" applyProtection="1">
      <alignment vertical="center"/>
    </xf>
    <xf numFmtId="176" fontId="0" fillId="2" borderId="1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B6" sqref="B6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3" t="s">
        <v>1</v>
      </c>
      <c r="B2" s="2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6" t="s">
        <v>5</v>
      </c>
      <c r="B5" s="24">
        <f>B9+B13+B17+B21+B25+B29+B33+B37</f>
        <v>360077.160155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6" t="s">
        <v>6</v>
      </c>
      <c r="B6" s="24">
        <f>B10+B14+B18+B22+B26+B30+B34+B38</f>
        <v>219589.401991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6" t="s">
        <v>7</v>
      </c>
      <c r="B7" s="24">
        <f>B11+B15+B19+B23+B27+B31+B35+B39</f>
        <v>2494.941354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6" t="s">
        <v>8</v>
      </c>
      <c r="B8" s="24">
        <f>B12+B16+B20+B24+B28+B32+B36+B40</f>
        <v>58919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25">
        <v>115851.328506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25">
        <v>43777.984198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25">
        <v>483.442243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2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26">
        <v>120707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26">
        <v>95665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26">
        <v>381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26">
        <v>23996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25">
        <v>10144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27">
        <v>2805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28">
        <v>220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28">
        <v>7088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29">
        <v>55688.865017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29">
        <v>54628.956737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29">
        <v>720.778551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2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29">
        <v>43668.7439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29">
        <v>14802.996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29">
        <v>331.76343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29">
        <v>27835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29">
        <v>5997.220789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29">
        <v>2294.784501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29">
        <v>97.892288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2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29">
        <v>5867.456594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29">
        <v>3554.074597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29">
        <v>169.42411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2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29">
        <v>2152.545349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29">
        <v>2060.605958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29">
        <v>90.640732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2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D6" sqref="D6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4" t="s">
        <v>18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6" t="s">
        <v>20</v>
      </c>
      <c r="B5" s="8">
        <f>B7+B9+B11+B13+B15+B17+B19+B21</f>
        <v>329542.378366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6" t="s">
        <v>21</v>
      </c>
      <c r="B6" s="8">
        <f>B8+B10+B12+B14+B16+B18+B20+B22+B23</f>
        <v>253210.601056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17">
        <v>110288.95738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18">
        <v>47623.830593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18">
        <v>113184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8">
        <v>113166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19">
        <v>6695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9">
        <v>6450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8">
        <v>41729.833473</v>
      </c>
      <c r="C13" s="4"/>
      <c r="D13" s="2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8">
        <v>41184.132015</v>
      </c>
      <c r="C14" s="4"/>
      <c r="D14" s="2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8">
        <v>46547.318159</v>
      </c>
      <c r="C15" s="4"/>
      <c r="D15" s="2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8">
        <v>40663.972159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8">
        <v>6075.827926</v>
      </c>
      <c r="C17" s="4"/>
      <c r="D17" s="2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8">
        <v>2393.603199</v>
      </c>
      <c r="C18" s="4"/>
      <c r="D18" s="20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8">
        <v>3722.798383</v>
      </c>
      <c r="C19" s="4"/>
      <c r="D19" s="2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8">
        <v>430.42309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8">
        <v>1298.643045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8">
        <v>917.38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21">
        <v>381.26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2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2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2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22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workbookViewId="0">
      <selection activeCell="B14" sqref="B14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B6+B7+B8+B9+B10+B11+B12+B13</f>
        <v>30535.781789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10">
        <v>5562.371126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0">
        <v>7524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1">
        <v>3449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10">
        <v>13959.031544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10">
        <v>-2878.574259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10">
        <v>2144.658211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10">
        <v>-78.607137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10">
        <v>853.902304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B15+B16+B17+B18+B19+B20+B21+B22</f>
        <v>221790.927143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10">
        <v>45118.404572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0">
        <v>29368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1">
        <v>26791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0">
        <v>68656.92704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0">
        <v>29415.963246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0">
        <v>12179.876038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0">
        <v>5133.112713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0">
        <v>5127.643534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2018-12-12T12:52:00Z</dcterms:created>
  <cp:lastPrinted>2019-02-22T05:56:00Z</cp:lastPrinted>
  <dcterms:modified xsi:type="dcterms:W3CDTF">2021-05-18T10:20:44Z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