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3050" firstSheet="7" activeTab="1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1" sheetId="86" r:id="rId9"/>
    <sheet name="政府性基金预算支出情况表" sheetId="80" r:id="rId10"/>
    <sheet name="财政支出绩效目标申报表" sheetId="84" r:id="rId11"/>
  </sheets>
  <definedNames>
    <definedName name="_xlnm.Print_Area" localSheetId="2">部门收入总体情况表!$A$2:$L$9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项目支出情况表!$A$2:$P$12</definedName>
    <definedName name="_xlnm.Print_Area" localSheetId="5">一般公共预算支出情况!$A$2:$G$11</definedName>
    <definedName name="_xlnm.Print_Area" localSheetId="9">政府性基金预算支出情况表!$A$2:$G$8</definedName>
    <definedName name="_xlnm.Print_Titles" localSheetId="2">部门收入总体情况表!$2:$7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财政拨款收支预算总体情况!$2:$6</definedName>
    <definedName name="_xlnm.Print_Titles" localSheetId="7">项目支出情况表!$2:$8</definedName>
    <definedName name="_xlnm.Print_Titles" localSheetId="6">一般公共预算基本支出情况!$2:$8</definedName>
    <definedName name="_xlnm.Print_Titles" localSheetId="5">一般公共预算支出情况!$2:$9</definedName>
    <definedName name="_xlnm.Print_Titles" localSheetId="9">政府性基金预算支出情况表!$2:$8</definedName>
  </definedNames>
  <calcPr calcId="125725" iterate="1"/>
</workbook>
</file>

<file path=xl/calcChain.xml><?xml version="1.0" encoding="utf-8"?>
<calcChain xmlns="http://schemas.openxmlformats.org/spreadsheetml/2006/main">
  <c r="P8" i="76"/>
  <c r="O8"/>
  <c r="N8"/>
  <c r="M8"/>
  <c r="L8"/>
  <c r="K8"/>
  <c r="J8"/>
  <c r="I8"/>
  <c r="H8"/>
  <c r="G8"/>
  <c r="F8" i="75"/>
  <c r="E8"/>
  <c r="G9" i="74"/>
  <c r="F9"/>
  <c r="E36" i="73"/>
  <c r="D36"/>
  <c r="D35"/>
  <c r="E34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8" i="4"/>
  <c r="F8"/>
</calcChain>
</file>

<file path=xl/sharedStrings.xml><?xml version="1.0" encoding="utf-8"?>
<sst xmlns="http://schemas.openxmlformats.org/spreadsheetml/2006/main" count="409" uniqueCount="193">
  <si>
    <t xml:space="preserve"> </t>
  </si>
  <si>
    <t>2018年克孜勒苏自治州本级部门预算报表</t>
  </si>
  <si>
    <t>克州审计局</t>
  </si>
  <si>
    <t>报送日期：2018年1月24日</t>
  </si>
  <si>
    <t>单位负责人：赵永忠         财务负责人：刘艳娥          经办人：彭烈英         联系电话：4232578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</si>
  <si>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</si>
  <si>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</si>
  <si>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</si>
  <si>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</si>
  <si>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</si>
  <si>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</si>
  <si>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</si>
  <si>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</si>
  <si>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</si>
  <si>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</si>
  <si>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</si>
  <si>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</si>
  <si>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</si>
  <si>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</si>
  <si>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</si>
  <si>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</si>
  <si>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</si>
  <si>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</si>
  <si>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</si>
  <si>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</si>
  <si>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</si>
  <si>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</si>
  <si>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</si>
  <si>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</si>
  <si>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</si>
  <si>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</si>
  <si>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</si>
  <si>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</si>
  <si>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</si>
  <si>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</si>
  <si>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</si>
  <si>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</si>
  <si>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</si>
  <si>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</si>
  <si>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</si>
  <si>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</si>
  <si>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</si>
  <si>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</si>
  <si>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</si>
  <si>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</si>
  <si>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</si>
  <si>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</si>
  <si>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</si>
  <si>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</si>
  <si>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</si>
  <si>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</si>
  <si>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</si>
  <si>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</si>
  <si>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</si>
  <si>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</si>
  <si>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</si>
  <si>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</si>
  <si>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</si>
  <si>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</si>
  <si>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</si>
  <si>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</si>
  <si>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</si>
  <si>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</si>
  <si>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</si>
  <si>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</si>
  <si>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</si>
  <si>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</si>
  <si>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</si>
  <si>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</si>
  <si>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</si>
  <si>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</si>
  <si>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</si>
  <si>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</si>
  <si>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</si>
  <si>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合  计</t>
  </si>
  <si>
    <t>201</t>
  </si>
  <si>
    <t>08</t>
  </si>
  <si>
    <t>01</t>
  </si>
  <si>
    <t>预算04表</t>
  </si>
  <si>
    <t>政府性基金预算</t>
  </si>
  <si>
    <t>0.00</t>
  </si>
  <si>
    <t xml:space="preserve">  一般预算拨款</t>
  </si>
  <si>
    <t xml:space="preserve">  基金预算拨款</t>
  </si>
  <si>
    <t>本 年 收 入 小 计</t>
  </si>
  <si>
    <t>本年支出小计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</si>
  <si>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</si>
  <si>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</si>
  <si>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</si>
  <si>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</si>
  <si>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</si>
  <si>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</si>
  <si>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</si>
  <si>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</si>
  <si>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</si>
  <si>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</si>
  <si>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奖金</t>
  </si>
  <si>
    <t>工会经费</t>
  </si>
  <si>
    <t>生活补助</t>
  </si>
  <si>
    <t>培训费</t>
  </si>
  <si>
    <t>电费</t>
  </si>
  <si>
    <t>印刷费</t>
  </si>
  <si>
    <t>津贴补贴</t>
  </si>
  <si>
    <t>邮电费</t>
  </si>
  <si>
    <t>其他对个人和家庭的补助</t>
  </si>
  <si>
    <t>办公费</t>
  </si>
  <si>
    <t>机关事业单位基本养老保险缴费</t>
  </si>
  <si>
    <t>住房公积金</t>
  </si>
  <si>
    <t>差旅费</t>
  </si>
  <si>
    <t>其他社会保障缴费</t>
  </si>
  <si>
    <t>退休费</t>
  </si>
  <si>
    <t>办公用品及设备采购</t>
  </si>
  <si>
    <t>奖励金</t>
  </si>
  <si>
    <t>基本工资</t>
  </si>
  <si>
    <t>公务用车运行维护费</t>
  </si>
  <si>
    <t>福利费</t>
  </si>
  <si>
    <t>公务接待费</t>
  </si>
  <si>
    <t>维修(护)费</t>
  </si>
  <si>
    <t>劳务费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</si>
  <si>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</si>
  <si>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</si>
  <si>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</si>
  <si>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</si>
  <si>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</si>
  <si>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</si>
  <si>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</si>
  <si>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</si>
  <si>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</si>
  <si>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</si>
  <si>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</si>
  <si>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</si>
  <si>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</si>
  <si>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</si>
  <si>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</si>
  <si>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</si>
  <si>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</si>
  <si>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</si>
  <si>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</si>
  <si>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</si>
  <si>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</si>
  <si>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</si>
  <si>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</si>
  <si>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</si>
  <si>
    <t>财政支出绩效目标申报表</t>
  </si>
  <si>
    <t xml:space="preserve">   （ 2018 年度）</t>
  </si>
  <si>
    <t>填报单位：克州审计局</t>
  </si>
  <si>
    <t>群众工作经费　</t>
  </si>
  <si>
    <t>项目属性</t>
  </si>
  <si>
    <t>新增项目□    延续项目√</t>
  </si>
  <si>
    <t>主管部门</t>
  </si>
  <si>
    <t>　克州审计局</t>
  </si>
  <si>
    <t>项目实施单位</t>
  </si>
  <si>
    <t>项目起止时间</t>
  </si>
  <si>
    <t>2018年1-12月</t>
  </si>
  <si>
    <t>项目负责人</t>
  </si>
  <si>
    <t>赵永忠</t>
  </si>
  <si>
    <t>项目资金（万元）</t>
  </si>
  <si>
    <t>自有资金</t>
  </si>
  <si>
    <t>经营性收入</t>
  </si>
  <si>
    <t>其他</t>
  </si>
  <si>
    <t>单位职能阐述</t>
  </si>
  <si>
    <t>项目概况</t>
  </si>
  <si>
    <t>项目立项情况</t>
  </si>
  <si>
    <t>项目立项的依据</t>
  </si>
  <si>
    <t>项目申报的可行性</t>
  </si>
  <si>
    <t>项目申报的必要性</t>
  </si>
  <si>
    <t>项目实施进度计划</t>
  </si>
  <si>
    <t>项目实施内容</t>
  </si>
  <si>
    <t>开始时间</t>
  </si>
  <si>
    <t>群众工作经费</t>
    <phoneticPr fontId="0" type="noConversion"/>
  </si>
  <si>
    <t>群众人员工作经费</t>
    <phoneticPr fontId="0" type="noConversion"/>
  </si>
  <si>
    <t>“访惠聚”工作人员补助经费</t>
    <phoneticPr fontId="0" type="noConversion"/>
  </si>
  <si>
    <t>“访惠聚”工作人员补助经费　</t>
  </si>
  <si>
    <t>资金总额        10.2万元</t>
  </si>
  <si>
    <t>财政拨款     10.2万元</t>
  </si>
  <si>
    <t>克州审计局群众工作工作各支力量已基本完成“访惠聚”支教等各项工作任务，积极为农民办实事办好事，顺利开展乡村各项工作；群众工作人员生活补助费已按月落实到位，按时发放，并认真完成“访惠聚”支教等群众工作各项工作任务；加强了对财务收支真实性和合法性的检查监督，促进了各单位财务管理工作的规范化。　</t>
  </si>
  <si>
    <t>5人*1800元*12月</t>
  </si>
  <si>
    <t>1、人员补助经费按月发放</t>
  </si>
  <si>
    <t>资金总额       5万元</t>
  </si>
  <si>
    <t>财政拨款       5万元</t>
  </si>
  <si>
    <t>克州审计局群众工作工作各支力量已基本完成“访惠聚”支教等各项工作任务，积极为农民办实事办好事，顺利开展乡村各项工作；群众工作人员生活补助费已按月落实到位，按时发放，并认真完成“访惠聚”及住村，管寺，支教等群众工作各项工作任务；帮助村民开展春耕和秋收工作,扶贫帮扶等，促进了各单位财务管理工作的规范化。　</t>
  </si>
  <si>
    <t>根据标准克州审计局住村点是中村，为民办实事标费标准是5万元。</t>
  </si>
  <si>
    <t>春耕</t>
  </si>
  <si>
    <t>补助困难大学生家庭</t>
  </si>
  <si>
    <t>秋收</t>
  </si>
  <si>
    <t>群众工作人员经费　</t>
  </si>
  <si>
    <t>资金总额       24.2万元</t>
  </si>
  <si>
    <t>财政拨款       24.2万元</t>
  </si>
  <si>
    <t xml:space="preserve">  克州审计局群众工作工作各支力量已基本完成“访惠聚”支教等各项工作任务，积极为农民办实事办好事，顺利开展乡村各项工作；群众工作人员生活补助费已按月落实到位，按时发放，并认真完成“访惠聚”支教等群众工作各项工作任务；加强了对财务收支真实性和合法性的检查监督，促进了各单位财务管理工作的规范化。　</t>
  </si>
  <si>
    <t>群众人员工作经费按40元/人/天，安实际考勤发放</t>
  </si>
  <si>
    <t>1、人员补助经费</t>
  </si>
  <si>
    <t>根据文件要求　</t>
    <phoneticPr fontId="0" type="noConversion"/>
  </si>
  <si>
    <t>根据克党办发【2017】51号文件</t>
    <phoneticPr fontId="0" type="noConversion"/>
  </si>
  <si>
    <t>州领导批示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</si>
</sst>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;;"/>
    <numFmt numFmtId="177" formatCode="#,##0.00_);[Red]\(#,##0.00\)"/>
    <numFmt numFmtId="178" formatCode="#,##0.00_ "/>
    <numFmt numFmtId="179" formatCode="#,##0.0000"/>
    <numFmt numFmtId="180" formatCode="* #,##0.00;* \-#,##0.00;* &quot;&quot;??;@"/>
    <numFmt numFmtId="181" formatCode="00"/>
    <numFmt numFmtId="182" formatCode="0000"/>
    <numFmt numFmtId="183" formatCode="#,##0.0_ "/>
  </numFmts>
  <fonts count="15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b/>
      <sz val="18"/>
      <name val="宋体"/>
      <family val="3"/>
      <charset val="134"/>
    </font>
    <font>
      <sz val="16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3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7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horizontal="left" vertical="center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0" fillId="0" borderId="1" xfId="0" applyFill="1" applyBorder="1"/>
    <xf numFmtId="17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77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9" fillId="0" borderId="0" xfId="0" applyFont="1" applyFill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57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showGridLines="0" workbookViewId="0">
      <selection activeCell="A17" sqref="A17"/>
    </sheetView>
  </sheetViews>
  <sheetFormatPr defaultColWidth="9.1640625" defaultRowHeight="11.25"/>
  <cols>
    <col min="1" max="1" width="215" customWidth="1"/>
  </cols>
  <sheetData>
    <row r="1" spans="1:23" ht="12.75" customHeight="1">
      <c r="A1" s="25" t="s">
        <v>0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16" t="s">
        <v>1</v>
      </c>
    </row>
    <row r="7" spans="1:23" ht="12.75" customHeight="1">
      <c r="E7" s="117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7.5" customHeight="1">
      <c r="A12" s="25"/>
    </row>
    <row r="13" spans="1:23" s="1" customFormat="1" ht="36.75" customHeight="1">
      <c r="A13" s="118" t="s">
        <v>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</row>
    <row r="14" spans="1:23" ht="12.75" customHeight="1">
      <c r="A14" s="120"/>
    </row>
    <row r="15" spans="1:23" ht="12.75" customHeight="1">
      <c r="A15" s="120"/>
    </row>
    <row r="16" spans="1:23" ht="12.75" customHeight="1">
      <c r="A16" s="120"/>
    </row>
    <row r="17" spans="1:23" ht="12.75" customHeight="1">
      <c r="A17" s="120"/>
    </row>
    <row r="18" spans="1:23" ht="12.75" customHeight="1">
      <c r="A18" s="121"/>
    </row>
    <row r="19" spans="1:23" ht="12.75" customHeight="1">
      <c r="A19" s="121"/>
    </row>
    <row r="20" spans="1:23" ht="40.5" customHeight="1">
      <c r="A20" s="122" t="s">
        <v>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</row>
    <row r="21" spans="1:23" ht="12.75" customHeight="1"/>
    <row r="22" spans="1:23" ht="12.75" customHeight="1"/>
    <row r="23" spans="1:23" ht="12.75" customHeight="1"/>
    <row r="24" spans="1:23" ht="42.75" customHeight="1">
      <c r="A24" s="123" t="s">
        <v>4</v>
      </c>
      <c r="B24" s="117"/>
      <c r="C24" s="117"/>
      <c r="D24" s="117"/>
      <c r="E24" s="117"/>
      <c r="F24" s="117"/>
      <c r="G24" s="124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</row>
  </sheetData>
  <sheetProtection formatCells="0" formatColumns="0" formatRows="0"/>
  <phoneticPr fontId="0" type="noConversion"/>
  <pageMargins left="0.74791666666666701" right="0.74791666666666701" top="0.98402777777777795" bottom="0.98402777777777795" header="0.51180555555555596" footer="0.51180555555555596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>
      <selection activeCell="A2" sqref="A2:D35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74"/>
      <c r="B1" s="75"/>
      <c r="C1" s="75"/>
      <c r="D1" s="105" t="s">
        <v>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</row>
    <row r="2" spans="1:215" ht="18" customHeight="1">
      <c r="A2" s="78" t="s">
        <v>6</v>
      </c>
      <c r="B2" s="78"/>
      <c r="C2" s="78"/>
      <c r="D2" s="78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</row>
    <row r="3" spans="1:215" ht="18" customHeight="1">
      <c r="B3" s="2"/>
      <c r="C3" s="2"/>
      <c r="D3" s="111" t="s">
        <v>7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</row>
    <row r="4" spans="1:215" ht="18" customHeight="1">
      <c r="A4" s="81" t="s">
        <v>8</v>
      </c>
      <c r="B4" s="81"/>
      <c r="C4" s="81" t="s">
        <v>9</v>
      </c>
      <c r="D4" s="81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</row>
    <row r="5" spans="1:215" ht="18" customHeight="1">
      <c r="A5" s="83" t="s">
        <v>10</v>
      </c>
      <c r="B5" s="83" t="s">
        <v>11</v>
      </c>
      <c r="C5" s="84" t="s">
        <v>12</v>
      </c>
      <c r="D5" s="84" t="s">
        <v>13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</row>
    <row r="6" spans="1:215" s="1" customFormat="1" ht="18" customHeight="1">
      <c r="A6" s="85" t="s">
        <v>14</v>
      </c>
      <c r="B6" s="86">
        <v>613.96</v>
      </c>
      <c r="C6" s="87" t="s">
        <v>15</v>
      </c>
      <c r="D6" s="63">
        <v>818.96299999999997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</row>
    <row r="7" spans="1:215" s="1" customFormat="1" ht="18" customHeight="1">
      <c r="A7" s="89" t="s">
        <v>16</v>
      </c>
      <c r="B7" s="63">
        <v>613.96</v>
      </c>
      <c r="C7" s="87" t="s">
        <v>17</v>
      </c>
      <c r="D7" s="63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</row>
    <row r="8" spans="1:215" s="1" customFormat="1" ht="18" customHeight="1">
      <c r="A8" s="92" t="s">
        <v>18</v>
      </c>
      <c r="B8" s="91">
        <v>0</v>
      </c>
      <c r="C8" s="87" t="s">
        <v>19</v>
      </c>
      <c r="D8" s="63">
        <v>0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</row>
    <row r="9" spans="1:215" s="1" customFormat="1" ht="18" customHeight="1">
      <c r="A9" s="113" t="s">
        <v>20</v>
      </c>
      <c r="B9" s="114">
        <v>45</v>
      </c>
      <c r="C9" s="87" t="s">
        <v>21</v>
      </c>
      <c r="D9" s="63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</row>
    <row r="10" spans="1:215" s="1" customFormat="1" ht="18" customHeight="1">
      <c r="A10" s="93" t="s">
        <v>22</v>
      </c>
      <c r="B10" s="115">
        <v>0</v>
      </c>
      <c r="C10" s="87" t="s">
        <v>23</v>
      </c>
      <c r="D10" s="63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</row>
    <row r="11" spans="1:215" s="1" customFormat="1" ht="18" customHeight="1">
      <c r="A11" s="93" t="s">
        <v>24</v>
      </c>
      <c r="B11" s="115">
        <v>30</v>
      </c>
      <c r="C11" s="87" t="s">
        <v>25</v>
      </c>
      <c r="D11" s="63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</row>
    <row r="12" spans="1:215" s="1" customFormat="1" ht="18" customHeight="1">
      <c r="A12" s="93" t="s">
        <v>26</v>
      </c>
      <c r="B12" s="115">
        <v>0</v>
      </c>
      <c r="C12" s="87" t="s">
        <v>27</v>
      </c>
      <c r="D12" s="63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</row>
    <row r="13" spans="1:215" s="1" customFormat="1" ht="18" customHeight="1">
      <c r="A13" s="93"/>
      <c r="B13" s="94"/>
      <c r="C13" s="87" t="s">
        <v>28</v>
      </c>
      <c r="D13" s="63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</row>
    <row r="14" spans="1:215" s="1" customFormat="1" ht="18" customHeight="1">
      <c r="A14" s="93"/>
      <c r="B14" s="94"/>
      <c r="C14" s="14" t="s">
        <v>29</v>
      </c>
      <c r="D14" s="63">
        <v>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</row>
    <row r="15" spans="1:215" s="1" customFormat="1" ht="18" customHeight="1">
      <c r="A15" s="93"/>
      <c r="B15" s="94"/>
      <c r="C15" s="14" t="s">
        <v>30</v>
      </c>
      <c r="D15" s="63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</row>
    <row r="16" spans="1:215" s="1" customFormat="1" ht="18" customHeight="1">
      <c r="A16" s="93"/>
      <c r="B16" s="94"/>
      <c r="C16" s="14" t="s">
        <v>31</v>
      </c>
      <c r="D16" s="63">
        <v>0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</row>
    <row r="17" spans="1:215" s="1" customFormat="1" ht="18" customHeight="1">
      <c r="A17" s="95"/>
      <c r="B17" s="63"/>
      <c r="C17" s="14" t="s">
        <v>32</v>
      </c>
      <c r="D17" s="63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</row>
    <row r="18" spans="1:215" s="1" customFormat="1" ht="18" customHeight="1">
      <c r="A18" s="95"/>
      <c r="B18" s="63"/>
      <c r="C18" s="14" t="s">
        <v>33</v>
      </c>
      <c r="D18" s="63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</row>
    <row r="19" spans="1:215" s="1" customFormat="1" ht="18" customHeight="1">
      <c r="A19" s="89"/>
      <c r="B19" s="63"/>
      <c r="C19" s="14" t="s">
        <v>34</v>
      </c>
      <c r="D19" s="63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</row>
    <row r="20" spans="1:215" s="1" customFormat="1" ht="18" customHeight="1">
      <c r="A20" s="89"/>
      <c r="B20" s="63"/>
      <c r="C20" s="96" t="s">
        <v>35</v>
      </c>
      <c r="D20" s="63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</row>
    <row r="21" spans="1:215" s="1" customFormat="1" ht="18" customHeight="1">
      <c r="A21" s="89"/>
      <c r="B21" s="63"/>
      <c r="C21" s="14" t="s">
        <v>36</v>
      </c>
      <c r="D21" s="63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</row>
    <row r="22" spans="1:215" s="1" customFormat="1" ht="19.5" customHeight="1">
      <c r="A22" s="89"/>
      <c r="B22" s="63"/>
      <c r="C22" s="96" t="s">
        <v>37</v>
      </c>
      <c r="D22" s="63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</row>
    <row r="23" spans="1:215" s="1" customFormat="1" ht="18" customHeight="1">
      <c r="A23" s="89"/>
      <c r="B23" s="86"/>
      <c r="C23" s="96" t="s">
        <v>38</v>
      </c>
      <c r="D23" s="63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</row>
    <row r="24" spans="1:215" s="1" customFormat="1" ht="18" customHeight="1">
      <c r="A24" s="89"/>
      <c r="B24" s="86"/>
      <c r="C24" s="87" t="s">
        <v>39</v>
      </c>
      <c r="D24" s="63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</row>
    <row r="25" spans="1:215" s="1" customFormat="1" ht="18" customHeight="1">
      <c r="A25" s="89"/>
      <c r="B25" s="86"/>
      <c r="C25" s="87" t="s">
        <v>40</v>
      </c>
      <c r="D25" s="63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</row>
    <row r="26" spans="1:215" s="1" customFormat="1" ht="18" customHeight="1">
      <c r="A26" s="89"/>
      <c r="B26" s="86"/>
      <c r="C26" s="87" t="s">
        <v>41</v>
      </c>
      <c r="D26" s="63">
        <v>0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</row>
    <row r="27" spans="1:215" s="1" customFormat="1" ht="18" customHeight="1">
      <c r="A27" s="89"/>
      <c r="B27" s="86"/>
      <c r="C27" s="87" t="s">
        <v>42</v>
      </c>
      <c r="D27" s="63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</row>
    <row r="28" spans="1:215" s="1" customFormat="1" ht="18" customHeight="1">
      <c r="A28" s="89"/>
      <c r="B28" s="86"/>
      <c r="C28" s="87" t="s">
        <v>43</v>
      </c>
      <c r="D28" s="63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</row>
    <row r="29" spans="1:215" s="1" customFormat="1" ht="18" customHeight="1">
      <c r="A29" s="89"/>
      <c r="B29" s="86"/>
      <c r="C29" s="14" t="s">
        <v>44</v>
      </c>
      <c r="D29" s="63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</row>
    <row r="30" spans="1:215" s="1" customFormat="1" ht="18" customHeight="1">
      <c r="A30" s="89"/>
      <c r="B30" s="86"/>
      <c r="C30" s="93" t="s">
        <v>45</v>
      </c>
      <c r="D30" s="63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</row>
    <row r="31" spans="1:215" s="1" customFormat="1" ht="18" customHeight="1">
      <c r="A31" s="89"/>
      <c r="B31" s="86"/>
      <c r="C31" s="14" t="s">
        <v>46</v>
      </c>
      <c r="D31" s="63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</row>
    <row r="32" spans="1:215" s="1" customFormat="1" ht="18" customHeight="1">
      <c r="A32" s="89"/>
      <c r="B32" s="86"/>
      <c r="C32" s="14" t="s">
        <v>47</v>
      </c>
      <c r="D32" s="63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</row>
    <row r="33" spans="1:215" s="1" customFormat="1" ht="18" customHeight="1">
      <c r="A33" s="97" t="s">
        <v>48</v>
      </c>
      <c r="B33" s="88">
        <v>688.96</v>
      </c>
      <c r="C33" s="98" t="s">
        <v>49</v>
      </c>
      <c r="D33" s="99">
        <v>818.96299999999997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</row>
    <row r="34" spans="1:215" s="1" customFormat="1" ht="18" customHeight="1">
      <c r="A34" s="93" t="s">
        <v>50</v>
      </c>
      <c r="B34" s="94">
        <v>130</v>
      </c>
      <c r="C34" s="14" t="s">
        <v>51</v>
      </c>
      <c r="D34" s="63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</row>
    <row r="35" spans="1:215" s="1" customFormat="1" ht="18" customHeight="1">
      <c r="A35" s="97" t="s">
        <v>52</v>
      </c>
      <c r="B35" s="99">
        <v>818.96</v>
      </c>
      <c r="C35" s="98" t="s">
        <v>53</v>
      </c>
      <c r="D35" s="99">
        <v>818.96299999999997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</row>
    <row r="36" spans="1:215" ht="18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</row>
    <row r="37" spans="1:215" ht="18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8"/>
  <sheetViews>
    <sheetView showGridLines="0" workbookViewId="0">
      <selection activeCell="B3" sqref="B3"/>
    </sheetView>
  </sheetViews>
  <sheetFormatPr defaultColWidth="9.1640625" defaultRowHeight="11.25"/>
  <cols>
    <col min="1" max="1" width="6.1640625" customWidth="1"/>
    <col min="2" max="2" width="5.83203125" customWidth="1"/>
    <col min="3" max="3" width="5.5" customWidth="1"/>
    <col min="4" max="4" width="10.83203125" customWidth="1"/>
    <col min="5" max="5" width="11.6640625" customWidth="1"/>
    <col min="6" max="6" width="12" customWidth="1"/>
    <col min="7" max="7" width="11.6640625" customWidth="1"/>
    <col min="8" max="10" width="9" customWidth="1"/>
    <col min="11" max="11" width="7" customWidth="1"/>
    <col min="12" max="197" width="9" customWidth="1"/>
  </cols>
  <sheetData>
    <row r="1" spans="1:201" ht="37.5" customHeight="1"/>
    <row r="2" spans="1:201" ht="18" customHeight="1">
      <c r="E2" s="105"/>
      <c r="F2" s="105"/>
      <c r="G2" s="105"/>
      <c r="H2" s="77"/>
      <c r="I2" s="77"/>
      <c r="J2" s="77"/>
      <c r="K2" s="77"/>
      <c r="L2" s="105" t="s">
        <v>54</v>
      </c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</row>
    <row r="3" spans="1:201" ht="18" customHeight="1">
      <c r="A3" s="106" t="s">
        <v>55</v>
      </c>
      <c r="B3" s="107"/>
      <c r="C3" s="107"/>
      <c r="D3" s="107"/>
      <c r="E3" s="41"/>
      <c r="F3" s="41"/>
      <c r="G3" s="41"/>
      <c r="H3" s="78"/>
      <c r="I3" s="78"/>
      <c r="J3" s="78"/>
      <c r="K3" s="78"/>
      <c r="L3" s="41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</row>
    <row r="4" spans="1:201" ht="18" customHeight="1">
      <c r="E4" s="108"/>
      <c r="F4" s="105"/>
      <c r="G4" s="105"/>
      <c r="H4" s="77"/>
      <c r="I4" s="77"/>
      <c r="J4" s="77"/>
      <c r="K4" s="77"/>
      <c r="L4" s="111" t="s">
        <v>7</v>
      </c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</row>
    <row r="5" spans="1:201" ht="37.5" customHeight="1">
      <c r="A5" s="10" t="s">
        <v>56</v>
      </c>
      <c r="B5" s="10"/>
      <c r="C5" s="10"/>
      <c r="D5" s="132" t="s">
        <v>57</v>
      </c>
      <c r="E5" s="134" t="s">
        <v>58</v>
      </c>
      <c r="F5" s="136" t="s">
        <v>59</v>
      </c>
      <c r="G5" s="136" t="s">
        <v>60</v>
      </c>
      <c r="H5" s="131" t="s">
        <v>20</v>
      </c>
      <c r="I5" s="131" t="s">
        <v>22</v>
      </c>
      <c r="J5" s="131" t="s">
        <v>24</v>
      </c>
      <c r="K5" s="131" t="s">
        <v>26</v>
      </c>
      <c r="L5" s="131" t="s">
        <v>50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</row>
    <row r="6" spans="1:201" ht="52.5" customHeight="1">
      <c r="A6" s="14" t="s">
        <v>61</v>
      </c>
      <c r="B6" s="15" t="s">
        <v>62</v>
      </c>
      <c r="C6" s="15" t="s">
        <v>63</v>
      </c>
      <c r="D6" s="133"/>
      <c r="E6" s="135"/>
      <c r="F6" s="137"/>
      <c r="G6" s="137"/>
      <c r="H6" s="131"/>
      <c r="I6" s="131"/>
      <c r="J6" s="131"/>
      <c r="K6" s="131"/>
      <c r="L6" s="13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</row>
    <row r="7" spans="1:201" ht="24.95" customHeight="1">
      <c r="A7" s="14" t="s">
        <v>64</v>
      </c>
      <c r="B7" s="15" t="s">
        <v>64</v>
      </c>
      <c r="C7" s="15" t="s">
        <v>64</v>
      </c>
      <c r="D7" s="14" t="s">
        <v>64</v>
      </c>
      <c r="E7" s="103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</row>
    <row r="8" spans="1:201" s="1" customFormat="1" ht="24.95" customHeight="1">
      <c r="A8" s="103"/>
      <c r="B8" s="109"/>
      <c r="C8" s="109"/>
      <c r="D8" s="103" t="s">
        <v>65</v>
      </c>
      <c r="E8" s="110">
        <v>818.96</v>
      </c>
      <c r="F8" s="110">
        <v>613.96</v>
      </c>
      <c r="G8" s="110">
        <v>0</v>
      </c>
      <c r="H8" s="110">
        <v>45</v>
      </c>
      <c r="I8" s="112">
        <v>0</v>
      </c>
      <c r="J8" s="112">
        <v>30</v>
      </c>
      <c r="K8" s="112">
        <v>0</v>
      </c>
      <c r="L8" s="112">
        <v>130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</row>
    <row r="9" spans="1:201" ht="24.95" customHeight="1">
      <c r="A9" s="103">
        <v>201</v>
      </c>
      <c r="B9" s="109">
        <v>8</v>
      </c>
      <c r="C9" s="109">
        <v>1</v>
      </c>
      <c r="D9" s="103" t="s">
        <v>66</v>
      </c>
      <c r="E9" s="110">
        <v>818.96</v>
      </c>
      <c r="F9" s="110">
        <v>613.96</v>
      </c>
      <c r="G9" s="110">
        <v>0</v>
      </c>
      <c r="H9" s="110">
        <v>45</v>
      </c>
      <c r="I9" s="112">
        <v>0</v>
      </c>
      <c r="J9" s="112">
        <v>30</v>
      </c>
      <c r="K9" s="112">
        <v>0</v>
      </c>
      <c r="L9" s="112">
        <v>130</v>
      </c>
    </row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9">
    <mergeCell ref="I5:I6"/>
    <mergeCell ref="J5:J6"/>
    <mergeCell ref="K5:K6"/>
    <mergeCell ref="L5:L6"/>
    <mergeCell ref="D5:D6"/>
    <mergeCell ref="E5:E6"/>
    <mergeCell ref="F5:F6"/>
    <mergeCell ref="G5:G6"/>
    <mergeCell ref="H5:H6"/>
  </mergeCells>
  <phoneticPr fontId="0" type="noConversion"/>
  <printOptions horizontalCentered="1"/>
  <pageMargins left="0.62986111111111098" right="0.62986111111111098" top="0.78680555555555598" bottom="0.70833333333333304" header="0" footer="0"/>
  <pageSetup paperSize="9" fitToHeight="100" orientation="portrait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G15" sqref="G15"/>
    </sheetView>
  </sheetViews>
  <sheetFormatPr defaultColWidth="9.1640625" defaultRowHeight="11.25"/>
  <cols>
    <col min="1" max="2" width="7.5" customWidth="1"/>
    <col min="3" max="3" width="5.83203125" customWidth="1"/>
    <col min="4" max="4" width="18.83203125" customWidth="1"/>
    <col min="5" max="5" width="17.83203125" customWidth="1"/>
    <col min="6" max="6" width="15.33203125" customWidth="1"/>
    <col min="7" max="7" width="17.83203125" customWidth="1"/>
  </cols>
  <sheetData>
    <row r="1" spans="1:7" ht="18" customHeight="1">
      <c r="A1" s="2"/>
      <c r="B1" s="3"/>
      <c r="C1" s="3"/>
      <c r="D1" s="3"/>
      <c r="E1" s="3"/>
      <c r="F1" s="3"/>
      <c r="G1" s="3" t="s">
        <v>67</v>
      </c>
    </row>
    <row r="2" spans="1:7" ht="18" customHeight="1">
      <c r="A2" s="4" t="s">
        <v>68</v>
      </c>
      <c r="B2" s="4"/>
      <c r="C2" s="4"/>
      <c r="D2" s="4"/>
      <c r="E2" s="4"/>
      <c r="F2" s="4"/>
      <c r="G2" s="5"/>
    </row>
    <row r="3" spans="1:7" ht="18" customHeight="1">
      <c r="A3" s="4"/>
      <c r="B3" s="4"/>
      <c r="C3" s="4"/>
      <c r="D3" s="4"/>
      <c r="E3" s="4"/>
      <c r="F3" s="4"/>
      <c r="G3" s="3" t="s">
        <v>7</v>
      </c>
    </row>
    <row r="4" spans="1:7" ht="24.95" customHeight="1">
      <c r="A4" s="65" t="s">
        <v>69</v>
      </c>
      <c r="B4" s="11"/>
      <c r="C4" s="11"/>
      <c r="D4" s="11"/>
      <c r="E4" s="11" t="s">
        <v>70</v>
      </c>
      <c r="F4" s="11"/>
      <c r="G4" s="66"/>
    </row>
    <row r="5" spans="1:7" ht="24.95" customHeight="1">
      <c r="A5" s="10" t="s">
        <v>56</v>
      </c>
      <c r="B5" s="10"/>
      <c r="C5" s="10"/>
      <c r="D5" s="139" t="s">
        <v>57</v>
      </c>
      <c r="E5" s="140" t="s">
        <v>71</v>
      </c>
      <c r="F5" s="138" t="s">
        <v>72</v>
      </c>
      <c r="G5" s="138" t="s">
        <v>73</v>
      </c>
    </row>
    <row r="6" spans="1:7" ht="18" customHeight="1">
      <c r="A6" s="139" t="s">
        <v>61</v>
      </c>
      <c r="B6" s="140" t="s">
        <v>62</v>
      </c>
      <c r="C6" s="140" t="s">
        <v>63</v>
      </c>
      <c r="D6" s="139"/>
      <c r="E6" s="140"/>
      <c r="F6" s="138"/>
      <c r="G6" s="138"/>
    </row>
    <row r="7" spans="1:7" ht="14.25" customHeight="1">
      <c r="A7" s="139"/>
      <c r="B7" s="140"/>
      <c r="C7" s="140"/>
      <c r="D7" s="139"/>
      <c r="E7" s="140"/>
      <c r="F7" s="138"/>
      <c r="G7" s="138"/>
    </row>
    <row r="8" spans="1:7" ht="24.95" customHeight="1">
      <c r="A8" s="59" t="s">
        <v>64</v>
      </c>
      <c r="B8" s="67" t="s">
        <v>64</v>
      </c>
      <c r="C8" s="67" t="s">
        <v>64</v>
      </c>
      <c r="D8" s="59" t="s">
        <v>64</v>
      </c>
      <c r="E8" s="59">
        <v>1</v>
      </c>
      <c r="F8" s="59">
        <f>E8+1</f>
        <v>2</v>
      </c>
      <c r="G8" s="59">
        <f>F8+1</f>
        <v>3</v>
      </c>
    </row>
    <row r="9" spans="1:7" s="1" customFormat="1" ht="24.95" customHeight="1">
      <c r="A9" s="68"/>
      <c r="B9" s="69"/>
      <c r="C9" s="69"/>
      <c r="D9" s="70" t="s">
        <v>74</v>
      </c>
      <c r="E9" s="104">
        <v>818.96299999999997</v>
      </c>
      <c r="F9" s="104">
        <v>779.56299999999999</v>
      </c>
      <c r="G9" s="104">
        <v>39.4</v>
      </c>
    </row>
    <row r="10" spans="1:7" ht="24.95" customHeight="1">
      <c r="A10" s="68" t="s">
        <v>75</v>
      </c>
      <c r="B10" s="69" t="s">
        <v>76</v>
      </c>
      <c r="C10" s="69" t="s">
        <v>77</v>
      </c>
      <c r="D10" s="72" t="s">
        <v>66</v>
      </c>
      <c r="E10" s="104">
        <v>818.96299999999997</v>
      </c>
      <c r="F10" s="104">
        <v>779.56299999999999</v>
      </c>
      <c r="G10" s="104">
        <v>39.4</v>
      </c>
    </row>
    <row r="11" spans="1:7" ht="18" customHeight="1">
      <c r="A11" s="25"/>
      <c r="B11" s="25"/>
      <c r="C11" s="25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1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  <c r="E21" s="25"/>
      <c r="F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  <c r="D24" s="25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0" type="noConversion"/>
  <printOptions horizontalCentered="1"/>
  <pageMargins left="0.23611111111111099" right="0.196527777777778" top="0.78680555555555598" bottom="0.70833333333333304" header="0" footer="0"/>
  <pageSetup paperSize="9" fitToHeight="100" orientation="portrait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topLeftCell="A19" workbookViewId="0">
      <selection activeCell="A4" sqref="A4"/>
    </sheetView>
  </sheetViews>
  <sheetFormatPr defaultColWidth="9.1640625" defaultRowHeight="11.25"/>
  <cols>
    <col min="1" max="1" width="22.33203125" customWidth="1"/>
    <col min="2" max="2" width="12" customWidth="1"/>
    <col min="3" max="3" width="23.33203125" customWidth="1"/>
    <col min="4" max="4" width="12" customWidth="1"/>
    <col min="5" max="5" width="11.5" customWidth="1"/>
    <col min="6" max="6" width="17.33203125" style="73" customWidth="1"/>
    <col min="7" max="127" width="9" customWidth="1"/>
  </cols>
  <sheetData>
    <row r="1" spans="1:217" ht="42" customHeight="1"/>
    <row r="2" spans="1:217" ht="28.5" customHeight="1">
      <c r="A2" s="74"/>
      <c r="B2" s="75"/>
      <c r="C2" s="75"/>
      <c r="D2" s="75"/>
      <c r="E2" s="75"/>
      <c r="F2" s="76" t="s">
        <v>78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</row>
    <row r="3" spans="1:217" ht="18" customHeight="1">
      <c r="A3" s="78" t="s">
        <v>6</v>
      </c>
      <c r="B3" s="78"/>
      <c r="C3" s="78"/>
      <c r="D3" s="78"/>
      <c r="E3" s="78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</row>
    <row r="4" spans="1:217" ht="18" customHeight="1">
      <c r="B4" s="2"/>
      <c r="C4" s="2"/>
      <c r="D4" s="2"/>
      <c r="E4" s="2"/>
      <c r="F4" s="76" t="s">
        <v>7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</row>
    <row r="5" spans="1:217" ht="18" customHeight="1">
      <c r="A5" s="81" t="s">
        <v>8</v>
      </c>
      <c r="B5" s="81"/>
      <c r="C5" s="81" t="s">
        <v>9</v>
      </c>
      <c r="D5" s="81"/>
      <c r="E5" s="81"/>
      <c r="F5" s="82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</row>
    <row r="6" spans="1:217" ht="18" customHeight="1">
      <c r="A6" s="83" t="s">
        <v>10</v>
      </c>
      <c r="B6" s="83" t="s">
        <v>65</v>
      </c>
      <c r="C6" s="84" t="s">
        <v>12</v>
      </c>
      <c r="D6" s="84" t="s">
        <v>65</v>
      </c>
      <c r="E6" s="84" t="s">
        <v>13</v>
      </c>
      <c r="F6" s="82" t="s">
        <v>79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</row>
    <row r="7" spans="1:217" s="1" customFormat="1" ht="18" customHeight="1">
      <c r="A7" s="85" t="s">
        <v>14</v>
      </c>
      <c r="B7" s="86">
        <v>613.96</v>
      </c>
      <c r="C7" s="87" t="s">
        <v>15</v>
      </c>
      <c r="D7" s="88">
        <f>E7</f>
        <v>613.96299999999997</v>
      </c>
      <c r="E7" s="63">
        <v>613.96299999999997</v>
      </c>
      <c r="F7" s="88" t="s">
        <v>80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</row>
    <row r="8" spans="1:217" s="1" customFormat="1" ht="18" customHeight="1">
      <c r="A8" s="89" t="s">
        <v>81</v>
      </c>
      <c r="B8" s="63">
        <v>613.96</v>
      </c>
      <c r="C8" s="87" t="s">
        <v>17</v>
      </c>
      <c r="D8" s="88">
        <f t="shared" ref="D8:D33" si="0">E8</f>
        <v>0</v>
      </c>
      <c r="E8" s="63">
        <v>0</v>
      </c>
      <c r="F8" s="88" t="s">
        <v>80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</row>
    <row r="9" spans="1:217" s="1" customFormat="1" ht="18" customHeight="1">
      <c r="A9" s="90" t="s">
        <v>82</v>
      </c>
      <c r="B9" s="91">
        <v>0</v>
      </c>
      <c r="C9" s="87" t="s">
        <v>19</v>
      </c>
      <c r="D9" s="88">
        <f t="shared" si="0"/>
        <v>0</v>
      </c>
      <c r="E9" s="63">
        <v>0</v>
      </c>
      <c r="F9" s="88" t="s">
        <v>80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</row>
    <row r="10" spans="1:217" s="1" customFormat="1" ht="18" customHeight="1">
      <c r="A10" s="92"/>
      <c r="B10" s="91">
        <v>17.12</v>
      </c>
      <c r="C10" s="87" t="s">
        <v>21</v>
      </c>
      <c r="D10" s="88">
        <f t="shared" si="0"/>
        <v>0</v>
      </c>
      <c r="E10" s="63">
        <v>0</v>
      </c>
      <c r="F10" s="88" t="s">
        <v>80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</row>
    <row r="11" spans="1:217" s="1" customFormat="1" ht="18" customHeight="1">
      <c r="A11" s="93"/>
      <c r="B11" s="94"/>
      <c r="C11" s="87" t="s">
        <v>23</v>
      </c>
      <c r="D11" s="88">
        <f t="shared" si="0"/>
        <v>0</v>
      </c>
      <c r="E11" s="63">
        <v>0</v>
      </c>
      <c r="F11" s="88" t="s">
        <v>80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</row>
    <row r="12" spans="1:217" s="1" customFormat="1" ht="18" customHeight="1">
      <c r="A12" s="93"/>
      <c r="B12" s="94"/>
      <c r="C12" s="87" t="s">
        <v>25</v>
      </c>
      <c r="D12" s="88">
        <f t="shared" si="0"/>
        <v>0</v>
      </c>
      <c r="E12" s="63">
        <v>0</v>
      </c>
      <c r="F12" s="88" t="s">
        <v>80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</row>
    <row r="13" spans="1:217" s="1" customFormat="1" ht="18" customHeight="1">
      <c r="A13" s="93"/>
      <c r="B13" s="94"/>
      <c r="C13" s="87" t="s">
        <v>27</v>
      </c>
      <c r="D13" s="88">
        <f t="shared" si="0"/>
        <v>0</v>
      </c>
      <c r="E13" s="63">
        <v>0</v>
      </c>
      <c r="F13" s="88" t="s">
        <v>80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</row>
    <row r="14" spans="1:217" s="1" customFormat="1" ht="18" customHeight="1">
      <c r="A14" s="93"/>
      <c r="B14" s="94"/>
      <c r="C14" s="87" t="s">
        <v>28</v>
      </c>
      <c r="D14" s="88">
        <f t="shared" si="0"/>
        <v>0</v>
      </c>
      <c r="E14" s="63">
        <v>0</v>
      </c>
      <c r="F14" s="88" t="s">
        <v>80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</row>
    <row r="15" spans="1:217" s="1" customFormat="1" ht="18" customHeight="1">
      <c r="A15" s="93"/>
      <c r="B15" s="94"/>
      <c r="C15" s="14" t="s">
        <v>29</v>
      </c>
      <c r="D15" s="88">
        <f t="shared" si="0"/>
        <v>0</v>
      </c>
      <c r="E15" s="63">
        <v>0</v>
      </c>
      <c r="F15" s="88" t="s">
        <v>80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</row>
    <row r="16" spans="1:217" s="1" customFormat="1" ht="18" customHeight="1">
      <c r="A16" s="93"/>
      <c r="B16" s="94"/>
      <c r="C16" s="14" t="s">
        <v>30</v>
      </c>
      <c r="D16" s="88">
        <f t="shared" si="0"/>
        <v>0</v>
      </c>
      <c r="E16" s="63">
        <v>0</v>
      </c>
      <c r="F16" s="88" t="s">
        <v>80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</row>
    <row r="17" spans="1:217" s="1" customFormat="1" ht="18" customHeight="1">
      <c r="A17" s="93"/>
      <c r="B17" s="94"/>
      <c r="C17" s="14" t="s">
        <v>31</v>
      </c>
      <c r="D17" s="88">
        <f t="shared" si="0"/>
        <v>0</v>
      </c>
      <c r="E17" s="63">
        <v>0</v>
      </c>
      <c r="F17" s="88" t="s">
        <v>80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</row>
    <row r="18" spans="1:217" s="1" customFormat="1" ht="18" customHeight="1">
      <c r="A18" s="95"/>
      <c r="B18" s="63"/>
      <c r="C18" s="14" t="s">
        <v>32</v>
      </c>
      <c r="D18" s="88">
        <f t="shared" si="0"/>
        <v>0</v>
      </c>
      <c r="E18" s="63">
        <v>0</v>
      </c>
      <c r="F18" s="88" t="s">
        <v>80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</row>
    <row r="19" spans="1:217" s="1" customFormat="1" ht="18" customHeight="1">
      <c r="A19" s="95"/>
      <c r="B19" s="63"/>
      <c r="C19" s="14" t="s">
        <v>33</v>
      </c>
      <c r="D19" s="88">
        <f t="shared" si="0"/>
        <v>0</v>
      </c>
      <c r="E19" s="63">
        <v>0</v>
      </c>
      <c r="F19" s="88" t="s">
        <v>80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</row>
    <row r="20" spans="1:217" s="1" customFormat="1" ht="18" customHeight="1">
      <c r="A20" s="89"/>
      <c r="B20" s="63"/>
      <c r="C20" s="14" t="s">
        <v>34</v>
      </c>
      <c r="D20" s="88">
        <f t="shared" si="0"/>
        <v>0</v>
      </c>
      <c r="E20" s="63">
        <v>0</v>
      </c>
      <c r="F20" s="88" t="s">
        <v>80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</row>
    <row r="21" spans="1:217" s="1" customFormat="1" ht="18" customHeight="1">
      <c r="A21" s="89"/>
      <c r="B21" s="63"/>
      <c r="C21" s="96" t="s">
        <v>35</v>
      </c>
      <c r="D21" s="88">
        <f t="shared" si="0"/>
        <v>0</v>
      </c>
      <c r="E21" s="63">
        <v>0</v>
      </c>
      <c r="F21" s="88" t="s">
        <v>80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</row>
    <row r="22" spans="1:217" s="1" customFormat="1" ht="18" customHeight="1">
      <c r="A22" s="89"/>
      <c r="B22" s="63"/>
      <c r="C22" s="14" t="s">
        <v>36</v>
      </c>
      <c r="D22" s="88">
        <f t="shared" si="0"/>
        <v>0</v>
      </c>
      <c r="E22" s="63">
        <v>0</v>
      </c>
      <c r="F22" s="88" t="s">
        <v>80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</row>
    <row r="23" spans="1:217" s="1" customFormat="1" ht="19.5" customHeight="1">
      <c r="A23" s="89"/>
      <c r="B23" s="63"/>
      <c r="C23" s="96" t="s">
        <v>37</v>
      </c>
      <c r="D23" s="88">
        <f t="shared" si="0"/>
        <v>0</v>
      </c>
      <c r="E23" s="63">
        <v>0</v>
      </c>
      <c r="F23" s="88" t="s">
        <v>80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</row>
    <row r="24" spans="1:217" s="1" customFormat="1" ht="18" customHeight="1">
      <c r="A24" s="89"/>
      <c r="B24" s="86"/>
      <c r="C24" s="96" t="s">
        <v>38</v>
      </c>
      <c r="D24" s="88">
        <f t="shared" si="0"/>
        <v>0</v>
      </c>
      <c r="E24" s="63">
        <v>0</v>
      </c>
      <c r="F24" s="88" t="s">
        <v>80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</row>
    <row r="25" spans="1:217" s="1" customFormat="1" ht="18" customHeight="1">
      <c r="A25" s="89"/>
      <c r="B25" s="86"/>
      <c r="C25" s="87" t="s">
        <v>39</v>
      </c>
      <c r="D25" s="88">
        <f t="shared" si="0"/>
        <v>0</v>
      </c>
      <c r="E25" s="63">
        <v>0</v>
      </c>
      <c r="F25" s="88" t="s">
        <v>80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</row>
    <row r="26" spans="1:217" s="1" customFormat="1" ht="18" customHeight="1">
      <c r="A26" s="89"/>
      <c r="B26" s="86"/>
      <c r="C26" s="87" t="s">
        <v>40</v>
      </c>
      <c r="D26" s="88">
        <f t="shared" si="0"/>
        <v>0</v>
      </c>
      <c r="E26" s="63">
        <v>0</v>
      </c>
      <c r="F26" s="88" t="s">
        <v>80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</row>
    <row r="27" spans="1:217" s="1" customFormat="1" ht="18" customHeight="1">
      <c r="A27" s="89"/>
      <c r="B27" s="86"/>
      <c r="C27" s="87" t="s">
        <v>41</v>
      </c>
      <c r="D27" s="88">
        <f t="shared" si="0"/>
        <v>0</v>
      </c>
      <c r="E27" s="63">
        <v>0</v>
      </c>
      <c r="F27" s="88" t="s">
        <v>80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</row>
    <row r="28" spans="1:217" s="1" customFormat="1" ht="18" customHeight="1">
      <c r="A28" s="89"/>
      <c r="B28" s="86"/>
      <c r="C28" s="87" t="s">
        <v>42</v>
      </c>
      <c r="D28" s="88">
        <f t="shared" si="0"/>
        <v>0</v>
      </c>
      <c r="E28" s="63">
        <v>0</v>
      </c>
      <c r="F28" s="88" t="s">
        <v>80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</row>
    <row r="29" spans="1:217" s="1" customFormat="1" ht="18" customHeight="1">
      <c r="A29" s="89"/>
      <c r="B29" s="86"/>
      <c r="C29" s="87" t="s">
        <v>43</v>
      </c>
      <c r="D29" s="88">
        <f t="shared" si="0"/>
        <v>0</v>
      </c>
      <c r="E29" s="63">
        <v>0</v>
      </c>
      <c r="F29" s="88" t="s">
        <v>80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</row>
    <row r="30" spans="1:217" s="1" customFormat="1" ht="18" customHeight="1">
      <c r="A30" s="89"/>
      <c r="B30" s="86"/>
      <c r="C30" s="14" t="s">
        <v>44</v>
      </c>
      <c r="D30" s="88">
        <f t="shared" si="0"/>
        <v>0</v>
      </c>
      <c r="E30" s="63">
        <v>0</v>
      </c>
      <c r="F30" s="88" t="s">
        <v>80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</row>
    <row r="31" spans="1:217" s="1" customFormat="1" ht="18" customHeight="1">
      <c r="A31" s="89"/>
      <c r="B31" s="86"/>
      <c r="C31" s="93" t="s">
        <v>45</v>
      </c>
      <c r="D31" s="88">
        <f t="shared" si="0"/>
        <v>0</v>
      </c>
      <c r="E31" s="63">
        <v>0</v>
      </c>
      <c r="F31" s="88" t="s">
        <v>80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</row>
    <row r="32" spans="1:217" s="1" customFormat="1" ht="18" customHeight="1">
      <c r="A32" s="89"/>
      <c r="B32" s="86"/>
      <c r="C32" s="14" t="s">
        <v>46</v>
      </c>
      <c r="D32" s="88">
        <f t="shared" si="0"/>
        <v>0</v>
      </c>
      <c r="E32" s="63">
        <v>0</v>
      </c>
      <c r="F32" s="88" t="s">
        <v>80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</row>
    <row r="33" spans="1:217" s="1" customFormat="1" ht="18" customHeight="1">
      <c r="A33" s="89"/>
      <c r="B33" s="86"/>
      <c r="C33" s="14" t="s">
        <v>47</v>
      </c>
      <c r="D33" s="88">
        <f t="shared" si="0"/>
        <v>0</v>
      </c>
      <c r="E33" s="63">
        <v>0</v>
      </c>
      <c r="F33" s="88" t="s">
        <v>80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</row>
    <row r="34" spans="1:217" s="1" customFormat="1" ht="18" customHeight="1">
      <c r="A34" s="97" t="s">
        <v>83</v>
      </c>
      <c r="B34" s="88">
        <v>613.96</v>
      </c>
      <c r="C34" s="98" t="s">
        <v>84</v>
      </c>
      <c r="D34" s="88">
        <f>SUM(D7:D31)</f>
        <v>613.96299999999997</v>
      </c>
      <c r="E34" s="99">
        <f>SUM(E7:E31)</f>
        <v>613.96299999999997</v>
      </c>
      <c r="F34" s="88" t="s">
        <v>80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</row>
    <row r="35" spans="1:217" s="1" customFormat="1" ht="18" customHeight="1">
      <c r="A35" s="93" t="s">
        <v>50</v>
      </c>
      <c r="B35" s="94">
        <v>130</v>
      </c>
      <c r="C35" s="14" t="s">
        <v>51</v>
      </c>
      <c r="D35" s="88">
        <f>E35</f>
        <v>0</v>
      </c>
      <c r="E35" s="63">
        <v>0</v>
      </c>
      <c r="F35" s="88" t="s">
        <v>80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</row>
    <row r="36" spans="1:217" s="1" customFormat="1" ht="18" customHeight="1">
      <c r="A36" s="97" t="s">
        <v>52</v>
      </c>
      <c r="B36" s="99">
        <v>613.96</v>
      </c>
      <c r="C36" s="98" t="s">
        <v>53</v>
      </c>
      <c r="D36" s="99">
        <f>SUM(D34:D35)</f>
        <v>613.96299999999997</v>
      </c>
      <c r="E36" s="99">
        <f>SUM(E34:E35)</f>
        <v>613.96299999999997</v>
      </c>
      <c r="F36" s="88" t="s">
        <v>80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</row>
    <row r="37" spans="1:217" ht="18" customHeight="1">
      <c r="A37" s="77"/>
      <c r="B37" s="77"/>
      <c r="C37" s="77"/>
      <c r="D37" s="77"/>
      <c r="E37" s="77"/>
      <c r="F37" s="100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</row>
    <row r="38" spans="1:217" ht="18" customHeight="1">
      <c r="A38" s="77"/>
      <c r="B38" s="77"/>
      <c r="C38" s="77"/>
      <c r="D38" s="77"/>
      <c r="E38" s="77"/>
      <c r="F38" s="100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showGridLines="0" workbookViewId="0">
      <selection activeCell="E10" sqref="E10"/>
    </sheetView>
  </sheetViews>
  <sheetFormatPr defaultColWidth="9.1640625" defaultRowHeight="11.25"/>
  <cols>
    <col min="1" max="2" width="6" customWidth="1"/>
    <col min="3" max="3" width="7.33203125" customWidth="1"/>
    <col min="4" max="4" width="20.1640625" customWidth="1"/>
    <col min="5" max="5" width="19.1640625" customWidth="1"/>
    <col min="6" max="6" width="20.5" customWidth="1"/>
    <col min="7" max="7" width="20.83203125" customWidth="1"/>
  </cols>
  <sheetData>
    <row r="1" spans="1:7" ht="103.5" customHeight="1"/>
    <row r="2" spans="1:7" ht="18" customHeight="1">
      <c r="A2" s="2"/>
      <c r="B2" s="3"/>
      <c r="C2" s="3"/>
      <c r="D2" s="3"/>
      <c r="E2" s="3"/>
      <c r="F2" s="3"/>
      <c r="G2" s="3" t="s">
        <v>85</v>
      </c>
    </row>
    <row r="3" spans="1:7" ht="18" customHeight="1">
      <c r="A3" s="4" t="s">
        <v>86</v>
      </c>
      <c r="B3" s="4"/>
      <c r="C3" s="4"/>
      <c r="D3" s="4"/>
      <c r="E3" s="4"/>
      <c r="F3" s="4"/>
      <c r="G3" s="5"/>
    </row>
    <row r="4" spans="1:7" ht="18" customHeight="1">
      <c r="A4" s="4"/>
      <c r="B4" s="4"/>
      <c r="C4" s="4"/>
      <c r="D4" s="4"/>
      <c r="E4" s="4"/>
      <c r="F4" s="4"/>
      <c r="G4" s="9" t="s">
        <v>7</v>
      </c>
    </row>
    <row r="5" spans="1:7" ht="24.95" customHeight="1">
      <c r="A5" s="65" t="s">
        <v>69</v>
      </c>
      <c r="B5" s="11"/>
      <c r="C5" s="11"/>
      <c r="D5" s="11"/>
      <c r="E5" s="11" t="s">
        <v>87</v>
      </c>
      <c r="F5" s="11"/>
      <c r="G5" s="66"/>
    </row>
    <row r="6" spans="1:7" ht="24.95" customHeight="1">
      <c r="A6" s="10" t="s">
        <v>56</v>
      </c>
      <c r="B6" s="10"/>
      <c r="C6" s="10"/>
      <c r="D6" s="139" t="s">
        <v>57</v>
      </c>
      <c r="E6" s="140" t="s">
        <v>88</v>
      </c>
      <c r="F6" s="141" t="s">
        <v>72</v>
      </c>
      <c r="G6" s="141" t="s">
        <v>73</v>
      </c>
    </row>
    <row r="7" spans="1:7" ht="24.95" customHeight="1">
      <c r="A7" s="139" t="s">
        <v>61</v>
      </c>
      <c r="B7" s="140" t="s">
        <v>62</v>
      </c>
      <c r="C7" s="140" t="s">
        <v>63</v>
      </c>
      <c r="D7" s="139"/>
      <c r="E7" s="140"/>
      <c r="F7" s="142"/>
      <c r="G7" s="142"/>
    </row>
    <row r="8" spans="1:7" ht="24.95" customHeight="1">
      <c r="A8" s="139"/>
      <c r="B8" s="140"/>
      <c r="C8" s="140"/>
      <c r="D8" s="139"/>
      <c r="E8" s="140"/>
      <c r="F8" s="143"/>
      <c r="G8" s="143"/>
    </row>
    <row r="9" spans="1:7" ht="24.95" customHeight="1">
      <c r="A9" s="59" t="s">
        <v>64</v>
      </c>
      <c r="B9" s="67" t="s">
        <v>64</v>
      </c>
      <c r="C9" s="67" t="s">
        <v>64</v>
      </c>
      <c r="D9" s="59" t="s">
        <v>64</v>
      </c>
      <c r="E9" s="59">
        <v>1</v>
      </c>
      <c r="F9" s="59">
        <f>E9+1</f>
        <v>2</v>
      </c>
      <c r="G9" s="59">
        <f>F9+1</f>
        <v>3</v>
      </c>
    </row>
    <row r="10" spans="1:7" s="1" customFormat="1" ht="24.95" customHeight="1">
      <c r="A10" s="68"/>
      <c r="B10" s="69"/>
      <c r="C10" s="69"/>
      <c r="D10" s="70" t="s">
        <v>74</v>
      </c>
      <c r="E10" s="71">
        <v>613.96299999999997</v>
      </c>
      <c r="F10" s="71">
        <v>574.56299999999999</v>
      </c>
      <c r="G10" s="71">
        <v>39.4</v>
      </c>
    </row>
    <row r="11" spans="1:7" ht="24.95" customHeight="1">
      <c r="A11" s="68" t="s">
        <v>75</v>
      </c>
      <c r="B11" s="69" t="s">
        <v>76</v>
      </c>
      <c r="C11" s="69" t="s">
        <v>77</v>
      </c>
      <c r="D11" s="72" t="s">
        <v>66</v>
      </c>
      <c r="E11" s="71">
        <v>613.96299999999997</v>
      </c>
      <c r="F11" s="71">
        <v>574.56299999999999</v>
      </c>
      <c r="G11" s="71">
        <v>39.4</v>
      </c>
    </row>
    <row r="12" spans="1:7" ht="18" customHeight="1">
      <c r="A12" s="25"/>
      <c r="B12" s="25"/>
      <c r="C12" s="25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B14" s="25"/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25"/>
    </row>
    <row r="17" spans="3:7" ht="18" customHeight="1">
      <c r="C17" s="26"/>
      <c r="D17" s="25"/>
      <c r="E17" s="25"/>
      <c r="F17" s="25"/>
      <c r="G17" s="1"/>
    </row>
    <row r="18" spans="3:7" ht="18" customHeight="1">
      <c r="C18" s="26"/>
      <c r="D18" s="25"/>
      <c r="E18" s="25"/>
      <c r="F18" s="25"/>
    </row>
    <row r="19" spans="3:7" ht="18" customHeight="1">
      <c r="C19" s="26"/>
      <c r="D19" s="25"/>
      <c r="E19" s="25"/>
      <c r="F19" s="25"/>
    </row>
    <row r="20" spans="3:7" ht="18" customHeight="1">
      <c r="C20" s="26"/>
      <c r="D20" s="25"/>
      <c r="E20" s="25"/>
      <c r="F20" s="25"/>
    </row>
    <row r="21" spans="3:7" ht="18" customHeight="1">
      <c r="C21" s="26"/>
      <c r="D21" s="25"/>
      <c r="E21" s="25"/>
      <c r="F21" s="25"/>
    </row>
    <row r="22" spans="3:7" ht="18" customHeight="1">
      <c r="C22" s="26"/>
      <c r="D22" s="25"/>
      <c r="E22" s="25"/>
      <c r="F22" s="25"/>
    </row>
    <row r="23" spans="3:7" ht="18" customHeight="1">
      <c r="C23" s="26"/>
      <c r="D23" s="25"/>
    </row>
    <row r="24" spans="3:7" ht="18" customHeight="1">
      <c r="C24" s="26"/>
      <c r="D24" s="25"/>
    </row>
    <row r="25" spans="3:7" ht="18" customHeight="1">
      <c r="C25" s="26"/>
      <c r="D25" s="25"/>
    </row>
    <row r="26" spans="3:7" ht="18" customHeight="1">
      <c r="C26" s="26"/>
    </row>
    <row r="27" spans="3:7" ht="18" customHeight="1">
      <c r="C27" s="26"/>
    </row>
    <row r="28" spans="3:7" ht="18" customHeight="1">
      <c r="C28" s="26"/>
    </row>
    <row r="29" spans="3:7" ht="18" customHeight="1">
      <c r="C29" s="26"/>
    </row>
    <row r="30" spans="3:7" ht="18" customHeight="1">
      <c r="C30" s="26"/>
    </row>
    <row r="31" spans="3:7" ht="18" customHeight="1">
      <c r="C31" s="26"/>
    </row>
    <row r="32" spans="3:7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  <row r="73" spans="3:3" ht="18" customHeight="1">
      <c r="C73" s="26"/>
    </row>
  </sheetData>
  <sheetProtection formatCells="0" formatColumns="0" formatRows="0"/>
  <mergeCells count="7">
    <mergeCell ref="F6:F8"/>
    <mergeCell ref="G6:G8"/>
    <mergeCell ref="A7:A8"/>
    <mergeCell ref="B7:B8"/>
    <mergeCell ref="C7:C8"/>
    <mergeCell ref="D6:D8"/>
    <mergeCell ref="E6:E8"/>
  </mergeCells>
  <phoneticPr fontId="0" type="noConversion"/>
  <printOptions horizontalCentered="1"/>
  <pageMargins left="0.23611111111111099" right="0.196527777777778" top="0.78680555555555598" bottom="0.70833333333333304" header="0" footer="0"/>
  <pageSetup paperSize="9" fitToHeight="100" orientation="portrait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13" workbookViewId="0">
      <selection activeCell="J26" sqref="J26"/>
    </sheetView>
  </sheetViews>
  <sheetFormatPr defaultColWidth="9.1640625" defaultRowHeight="11.25"/>
  <cols>
    <col min="1" max="1" width="7.5" customWidth="1"/>
    <col min="2" max="2" width="11.1640625" customWidth="1"/>
    <col min="3" max="3" width="26.1640625" customWidth="1"/>
    <col min="4" max="5" width="10.6640625" customWidth="1"/>
    <col min="6" max="6" width="12.6640625" customWidth="1"/>
  </cols>
  <sheetData>
    <row r="1" spans="1:6" ht="64.5" customHeight="1"/>
    <row r="2" spans="1:6" ht="18" customHeight="1">
      <c r="A2" s="2"/>
      <c r="B2" s="3"/>
      <c r="C2" s="3"/>
      <c r="D2" s="3"/>
      <c r="E2" s="3"/>
      <c r="F2" s="3" t="s">
        <v>89</v>
      </c>
    </row>
    <row r="3" spans="1:6" ht="18" customHeight="1">
      <c r="A3" s="4" t="s">
        <v>90</v>
      </c>
      <c r="B3" s="4"/>
      <c r="C3" s="4"/>
      <c r="D3" s="4"/>
      <c r="E3" s="4"/>
      <c r="F3" s="5"/>
    </row>
    <row r="4" spans="1:6" ht="18" customHeight="1">
      <c r="B4" s="6"/>
      <c r="C4" s="6"/>
      <c r="D4" s="6"/>
      <c r="E4" s="8"/>
      <c r="F4" s="9" t="s">
        <v>7</v>
      </c>
    </row>
    <row r="5" spans="1:6" ht="18" customHeight="1">
      <c r="A5" s="10" t="s">
        <v>91</v>
      </c>
      <c r="B5" s="10"/>
      <c r="C5" s="139" t="s">
        <v>92</v>
      </c>
      <c r="D5" s="140" t="s">
        <v>88</v>
      </c>
      <c r="E5" s="12" t="s">
        <v>87</v>
      </c>
      <c r="F5" s="12"/>
    </row>
    <row r="6" spans="1:6" ht="18" customHeight="1">
      <c r="A6" s="139" t="s">
        <v>61</v>
      </c>
      <c r="B6" s="140" t="s">
        <v>62</v>
      </c>
      <c r="C6" s="139"/>
      <c r="D6" s="140"/>
      <c r="E6" s="141" t="s">
        <v>93</v>
      </c>
      <c r="F6" s="141" t="s">
        <v>94</v>
      </c>
    </row>
    <row r="7" spans="1:6" ht="14.25" customHeight="1">
      <c r="A7" s="139"/>
      <c r="B7" s="144"/>
      <c r="C7" s="139"/>
      <c r="D7" s="140"/>
      <c r="E7" s="143"/>
      <c r="F7" s="143"/>
    </row>
    <row r="8" spans="1:6" ht="20.100000000000001" customHeight="1">
      <c r="A8" s="16" t="s">
        <v>64</v>
      </c>
      <c r="B8" s="17" t="s">
        <v>64</v>
      </c>
      <c r="C8" s="19" t="s">
        <v>64</v>
      </c>
      <c r="D8" s="13">
        <v>1</v>
      </c>
      <c r="E8" s="13">
        <f>D8+1</f>
        <v>2</v>
      </c>
      <c r="F8" s="13">
        <f>E8+1</f>
        <v>3</v>
      </c>
    </row>
    <row r="9" spans="1:6" s="1" customFormat="1" ht="20.100000000000001" customHeight="1">
      <c r="A9" s="60"/>
      <c r="B9" s="61"/>
      <c r="C9" s="62" t="s">
        <v>65</v>
      </c>
      <c r="D9" s="63">
        <v>574.56299999999999</v>
      </c>
      <c r="E9" s="64">
        <v>527.09119999999996</v>
      </c>
      <c r="F9" s="63">
        <v>47.471800000000002</v>
      </c>
    </row>
    <row r="10" spans="1:6" ht="20.100000000000001" customHeight="1">
      <c r="A10" s="60">
        <v>301</v>
      </c>
      <c r="B10" s="60">
        <v>30103</v>
      </c>
      <c r="C10" s="62" t="s">
        <v>95</v>
      </c>
      <c r="D10" s="63">
        <v>22.7653</v>
      </c>
      <c r="E10" s="64">
        <v>22.7653</v>
      </c>
      <c r="F10" s="63">
        <v>0</v>
      </c>
    </row>
    <row r="11" spans="1:6" ht="20.100000000000001" customHeight="1">
      <c r="A11" s="60">
        <v>302</v>
      </c>
      <c r="B11" s="60">
        <v>30228</v>
      </c>
      <c r="C11" s="62" t="s">
        <v>96</v>
      </c>
      <c r="D11" s="63">
        <v>2.0541999999999998</v>
      </c>
      <c r="E11" s="64">
        <v>0</v>
      </c>
      <c r="F11" s="63">
        <v>2.0541999999999998</v>
      </c>
    </row>
    <row r="12" spans="1:6" ht="20.100000000000001" customHeight="1">
      <c r="A12" s="60">
        <v>303</v>
      </c>
      <c r="B12" s="60">
        <v>30305</v>
      </c>
      <c r="C12" s="62" t="s">
        <v>97</v>
      </c>
      <c r="D12" s="63">
        <v>3.4140000000000001</v>
      </c>
      <c r="E12" s="64">
        <v>3.4140000000000001</v>
      </c>
      <c r="F12" s="63">
        <v>0</v>
      </c>
    </row>
    <row r="13" spans="1:6" ht="20.100000000000001" customHeight="1">
      <c r="A13" s="60">
        <v>302</v>
      </c>
      <c r="B13" s="60">
        <v>30216</v>
      </c>
      <c r="C13" s="62" t="s">
        <v>98</v>
      </c>
      <c r="D13" s="63">
        <v>0.6</v>
      </c>
      <c r="E13" s="64">
        <v>0</v>
      </c>
      <c r="F13" s="63">
        <v>0.6</v>
      </c>
    </row>
    <row r="14" spans="1:6" ht="20.100000000000001" customHeight="1">
      <c r="A14" s="60">
        <v>302</v>
      </c>
      <c r="B14" s="60">
        <v>30206</v>
      </c>
      <c r="C14" s="62" t="s">
        <v>99</v>
      </c>
      <c r="D14" s="63">
        <v>1</v>
      </c>
      <c r="E14" s="64">
        <v>0</v>
      </c>
      <c r="F14" s="63">
        <v>1</v>
      </c>
    </row>
    <row r="15" spans="1:6" ht="20.100000000000001" customHeight="1">
      <c r="A15" s="60">
        <v>302</v>
      </c>
      <c r="B15" s="60">
        <v>30202</v>
      </c>
      <c r="C15" s="62" t="s">
        <v>100</v>
      </c>
      <c r="D15" s="63">
        <v>4.5</v>
      </c>
      <c r="E15" s="64">
        <v>0</v>
      </c>
      <c r="F15" s="63">
        <v>4.5</v>
      </c>
    </row>
    <row r="16" spans="1:6" ht="20.100000000000001" customHeight="1">
      <c r="A16" s="60">
        <v>301</v>
      </c>
      <c r="B16" s="60">
        <v>30102</v>
      </c>
      <c r="C16" s="62" t="s">
        <v>101</v>
      </c>
      <c r="D16" s="63">
        <v>200.70820000000001</v>
      </c>
      <c r="E16" s="64">
        <v>200.70820000000001</v>
      </c>
      <c r="F16" s="63">
        <v>0</v>
      </c>
    </row>
    <row r="17" spans="1:6" ht="20.100000000000001" customHeight="1">
      <c r="A17" s="60">
        <v>302</v>
      </c>
      <c r="B17" s="60">
        <v>30207</v>
      </c>
      <c r="C17" s="62" t="s">
        <v>102</v>
      </c>
      <c r="D17" s="63">
        <v>1.5</v>
      </c>
      <c r="E17" s="64">
        <v>0</v>
      </c>
      <c r="F17" s="63">
        <v>1.5</v>
      </c>
    </row>
    <row r="18" spans="1:6" ht="20.100000000000001" customHeight="1">
      <c r="A18" s="60">
        <v>303</v>
      </c>
      <c r="B18" s="60">
        <v>30399</v>
      </c>
      <c r="C18" s="62" t="s">
        <v>103</v>
      </c>
      <c r="D18" s="63">
        <v>0</v>
      </c>
      <c r="E18" s="64">
        <v>0</v>
      </c>
      <c r="F18" s="63">
        <v>0</v>
      </c>
    </row>
    <row r="19" spans="1:6" ht="20.100000000000001" customHeight="1">
      <c r="A19" s="60">
        <v>302</v>
      </c>
      <c r="B19" s="60">
        <v>30201</v>
      </c>
      <c r="C19" s="62" t="s">
        <v>104</v>
      </c>
      <c r="D19" s="63">
        <v>1</v>
      </c>
      <c r="E19" s="64">
        <v>0</v>
      </c>
      <c r="F19" s="63">
        <v>1</v>
      </c>
    </row>
    <row r="20" spans="1:6" ht="20.100000000000001" customHeight="1">
      <c r="A20" s="60">
        <v>301</v>
      </c>
      <c r="B20" s="60">
        <v>30108</v>
      </c>
      <c r="C20" s="62" t="s">
        <v>105</v>
      </c>
      <c r="D20" s="63">
        <v>62.351199999999999</v>
      </c>
      <c r="E20" s="64">
        <v>62.351199999999999</v>
      </c>
      <c r="F20" s="63">
        <v>0</v>
      </c>
    </row>
    <row r="21" spans="1:6" ht="20.100000000000001" customHeight="1">
      <c r="A21" s="60">
        <v>301</v>
      </c>
      <c r="B21" s="60">
        <v>30113</v>
      </c>
      <c r="C21" s="62" t="s">
        <v>106</v>
      </c>
      <c r="D21" s="63">
        <v>35.991799999999998</v>
      </c>
      <c r="E21" s="64">
        <v>35.991799999999998</v>
      </c>
      <c r="F21" s="63">
        <v>0</v>
      </c>
    </row>
    <row r="22" spans="1:6" ht="20.100000000000001" customHeight="1">
      <c r="A22" s="60">
        <v>302</v>
      </c>
      <c r="B22" s="60">
        <v>30211</v>
      </c>
      <c r="C22" s="62" t="s">
        <v>107</v>
      </c>
      <c r="D22" s="63">
        <v>8</v>
      </c>
      <c r="E22" s="64">
        <v>0</v>
      </c>
      <c r="F22" s="63">
        <v>8</v>
      </c>
    </row>
    <row r="23" spans="1:6" ht="20.100000000000001" customHeight="1">
      <c r="A23" s="60">
        <v>301</v>
      </c>
      <c r="B23" s="60">
        <v>30112</v>
      </c>
      <c r="C23" s="62" t="s">
        <v>108</v>
      </c>
      <c r="D23" s="63">
        <v>34.0077</v>
      </c>
      <c r="E23" s="64">
        <v>34.0077</v>
      </c>
      <c r="F23" s="63">
        <v>0</v>
      </c>
    </row>
    <row r="24" spans="1:6" ht="20.100000000000001" customHeight="1">
      <c r="A24" s="60">
        <v>303</v>
      </c>
      <c r="B24" s="60">
        <v>30302</v>
      </c>
      <c r="C24" s="62" t="s">
        <v>109</v>
      </c>
      <c r="D24" s="63">
        <v>19.834199999999999</v>
      </c>
      <c r="E24" s="64">
        <v>19.834199999999999</v>
      </c>
      <c r="F24" s="63">
        <v>0</v>
      </c>
    </row>
    <row r="25" spans="1:6" ht="20.100000000000001" customHeight="1">
      <c r="A25" s="60">
        <v>302</v>
      </c>
      <c r="B25" s="60">
        <v>30242</v>
      </c>
      <c r="C25" s="62" t="s">
        <v>110</v>
      </c>
      <c r="D25" s="63">
        <v>11.82</v>
      </c>
      <c r="E25" s="64">
        <v>0</v>
      </c>
      <c r="F25" s="63">
        <v>11.82</v>
      </c>
    </row>
    <row r="26" spans="1:6" ht="20.100000000000001" customHeight="1">
      <c r="A26" s="60">
        <v>303</v>
      </c>
      <c r="B26" s="60">
        <v>30309</v>
      </c>
      <c r="C26" s="62" t="s">
        <v>111</v>
      </c>
      <c r="D26" s="63">
        <v>1.5551999999999999</v>
      </c>
      <c r="E26" s="64">
        <v>1.5551999999999999</v>
      </c>
      <c r="F26" s="63">
        <v>0</v>
      </c>
    </row>
    <row r="27" spans="1:6" ht="20.100000000000001" customHeight="1">
      <c r="A27" s="60">
        <v>301</v>
      </c>
      <c r="B27" s="60">
        <v>30101</v>
      </c>
      <c r="C27" s="62" t="s">
        <v>112</v>
      </c>
      <c r="D27" s="63">
        <v>146.46360000000001</v>
      </c>
      <c r="E27" s="64">
        <v>146.46360000000001</v>
      </c>
      <c r="F27" s="63">
        <v>0</v>
      </c>
    </row>
    <row r="28" spans="1:6" ht="20.100000000000001" customHeight="1">
      <c r="A28" s="60">
        <v>302</v>
      </c>
      <c r="B28" s="60">
        <v>30231</v>
      </c>
      <c r="C28" s="62" t="s">
        <v>113</v>
      </c>
      <c r="D28" s="63">
        <v>7.3</v>
      </c>
      <c r="E28" s="64">
        <v>0</v>
      </c>
      <c r="F28" s="63">
        <v>7.3</v>
      </c>
    </row>
    <row r="29" spans="1:6" ht="20.100000000000001" customHeight="1">
      <c r="A29" s="60">
        <v>302</v>
      </c>
      <c r="B29" s="60">
        <v>30229</v>
      </c>
      <c r="C29" s="62" t="s">
        <v>114</v>
      </c>
      <c r="D29" s="63">
        <v>3.6976</v>
      </c>
      <c r="E29" s="64">
        <v>0</v>
      </c>
      <c r="F29" s="63">
        <v>3.6976</v>
      </c>
    </row>
    <row r="30" spans="1:6" ht="20.100000000000001" customHeight="1">
      <c r="A30" s="60">
        <v>302</v>
      </c>
      <c r="B30" s="60">
        <v>30217</v>
      </c>
      <c r="C30" s="62" t="s">
        <v>115</v>
      </c>
      <c r="D30" s="63">
        <v>3</v>
      </c>
      <c r="E30" s="64">
        <v>0</v>
      </c>
      <c r="F30" s="63">
        <v>3</v>
      </c>
    </row>
    <row r="31" spans="1:6" ht="20.100000000000001" customHeight="1">
      <c r="A31" s="60">
        <v>302</v>
      </c>
      <c r="B31" s="60">
        <v>30213</v>
      </c>
      <c r="C31" s="62" t="s">
        <v>116</v>
      </c>
      <c r="D31" s="63">
        <v>2</v>
      </c>
      <c r="E31" s="64">
        <v>0</v>
      </c>
      <c r="F31" s="63">
        <v>2</v>
      </c>
    </row>
    <row r="32" spans="1:6" ht="20.100000000000001" customHeight="1">
      <c r="A32" s="60">
        <v>302</v>
      </c>
      <c r="B32" s="60">
        <v>30226</v>
      </c>
      <c r="C32" s="62" t="s">
        <v>117</v>
      </c>
      <c r="D32" s="63">
        <v>1</v>
      </c>
      <c r="E32" s="64">
        <v>0</v>
      </c>
      <c r="F32" s="63">
        <v>1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sheetProtection formatCells="0" formatColumns="0" formatRows="0"/>
  <mergeCells count="6">
    <mergeCell ref="F6:F7"/>
    <mergeCell ref="A6:A7"/>
    <mergeCell ref="B6:B7"/>
    <mergeCell ref="C5:C7"/>
    <mergeCell ref="D5:D7"/>
    <mergeCell ref="E6:E7"/>
  </mergeCells>
  <phoneticPr fontId="0" type="noConversion"/>
  <printOptions horizontalCentered="1"/>
  <pageMargins left="0.235416666666667" right="0.196527777777778" top="0.78680555555555598" bottom="0.70763888888888904" header="0" footer="0"/>
  <pageSetup paperSize="9" fitToHeight="100" orientation="portrait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showGridLines="0" topLeftCell="B4" workbookViewId="0">
      <selection activeCell="I8" sqref="I8"/>
    </sheetView>
  </sheetViews>
  <sheetFormatPr defaultColWidth="9.1640625" defaultRowHeight="11.25"/>
  <cols>
    <col min="1" max="3" width="4.6640625" customWidth="1"/>
    <col min="4" max="4" width="9" customWidth="1"/>
    <col min="5" max="5" width="9.83203125" customWidth="1"/>
    <col min="6" max="16" width="6.83203125" customWidth="1"/>
  </cols>
  <sheetData>
    <row r="1" spans="1:16" ht="91.5" customHeight="1"/>
    <row r="2" spans="1:16" ht="18" customHeight="1">
      <c r="A2" s="37"/>
      <c r="B2" s="38"/>
      <c r="C2" s="38"/>
      <c r="D2" s="38"/>
      <c r="E2" s="39"/>
      <c r="F2" s="39"/>
      <c r="H2" s="40"/>
      <c r="I2" s="40"/>
      <c r="P2" s="3" t="s">
        <v>118</v>
      </c>
    </row>
    <row r="3" spans="1:16" ht="18" customHeight="1">
      <c r="A3" s="41" t="s">
        <v>119</v>
      </c>
      <c r="B3" s="41"/>
      <c r="C3" s="41"/>
      <c r="D3" s="41"/>
      <c r="E3" s="41"/>
      <c r="F3" s="41"/>
      <c r="G3" s="42"/>
      <c r="H3" s="42"/>
      <c r="I3" s="42"/>
      <c r="J3" s="58"/>
      <c r="K3" s="58"/>
      <c r="L3" s="58"/>
      <c r="M3" s="58"/>
      <c r="N3" s="58"/>
      <c r="O3" s="58"/>
      <c r="P3" s="58"/>
    </row>
    <row r="4" spans="1:16" ht="18" customHeight="1">
      <c r="B4" s="43"/>
      <c r="C4" s="44"/>
      <c r="D4" s="43"/>
      <c r="E4" s="45"/>
      <c r="F4" s="46"/>
      <c r="H4" s="40"/>
      <c r="I4" s="40"/>
      <c r="L4" s="146" t="s">
        <v>7</v>
      </c>
      <c r="M4" s="146"/>
      <c r="N4" s="146"/>
    </row>
    <row r="5" spans="1:16" ht="18" customHeight="1">
      <c r="A5" s="47" t="s">
        <v>120</v>
      </c>
      <c r="B5" s="48"/>
      <c r="C5" s="48"/>
      <c r="D5" s="149" t="s">
        <v>121</v>
      </c>
      <c r="E5" s="150" t="s">
        <v>122</v>
      </c>
      <c r="F5" s="145" t="s">
        <v>123</v>
      </c>
      <c r="G5" s="145" t="s">
        <v>124</v>
      </c>
      <c r="H5" s="145" t="s">
        <v>125</v>
      </c>
      <c r="I5" s="145" t="s">
        <v>126</v>
      </c>
      <c r="J5" s="145" t="s">
        <v>127</v>
      </c>
      <c r="K5" s="145" t="s">
        <v>128</v>
      </c>
      <c r="L5" s="145" t="s">
        <v>129</v>
      </c>
      <c r="M5" s="145" t="s">
        <v>130</v>
      </c>
      <c r="N5" s="145" t="s">
        <v>131</v>
      </c>
      <c r="O5" s="145" t="s">
        <v>132</v>
      </c>
      <c r="P5" s="145" t="s">
        <v>133</v>
      </c>
    </row>
    <row r="6" spans="1:16" ht="18" customHeight="1">
      <c r="A6" s="147" t="s">
        <v>61</v>
      </c>
      <c r="B6" s="148" t="s">
        <v>62</v>
      </c>
      <c r="C6" s="148" t="s">
        <v>63</v>
      </c>
      <c r="D6" s="149"/>
      <c r="E6" s="150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8" customHeight="1">
      <c r="A7" s="147"/>
      <c r="B7" s="148"/>
      <c r="C7" s="148"/>
      <c r="D7" s="149"/>
      <c r="E7" s="150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30" customHeight="1">
      <c r="A8" s="50" t="s">
        <v>64</v>
      </c>
      <c r="B8" s="51" t="s">
        <v>64</v>
      </c>
      <c r="C8" s="51"/>
      <c r="D8" s="51" t="s">
        <v>64</v>
      </c>
      <c r="E8" s="49" t="s">
        <v>64</v>
      </c>
      <c r="F8" s="49">
        <v>1</v>
      </c>
      <c r="G8" s="49">
        <f t="shared" ref="G8:P8" si="0">F8+1</f>
        <v>2</v>
      </c>
      <c r="H8" s="49">
        <f t="shared" si="0"/>
        <v>3</v>
      </c>
      <c r="I8" s="49">
        <f t="shared" si="0"/>
        <v>4</v>
      </c>
      <c r="J8" s="49">
        <f t="shared" si="0"/>
        <v>5</v>
      </c>
      <c r="K8" s="49">
        <f t="shared" si="0"/>
        <v>6</v>
      </c>
      <c r="L8" s="49">
        <f t="shared" si="0"/>
        <v>7</v>
      </c>
      <c r="M8" s="49">
        <f t="shared" si="0"/>
        <v>8</v>
      </c>
      <c r="N8" s="49">
        <f t="shared" si="0"/>
        <v>9</v>
      </c>
      <c r="O8" s="49">
        <f t="shared" si="0"/>
        <v>10</v>
      </c>
      <c r="P8" s="49">
        <f t="shared" si="0"/>
        <v>11</v>
      </c>
    </row>
    <row r="9" spans="1:16" s="1" customFormat="1" ht="30" customHeight="1">
      <c r="A9" s="52"/>
      <c r="B9" s="53"/>
      <c r="C9" s="53"/>
      <c r="D9" s="54"/>
      <c r="E9" s="55" t="s">
        <v>65</v>
      </c>
      <c r="F9" s="56">
        <v>39.4</v>
      </c>
      <c r="G9" s="56">
        <v>0</v>
      </c>
      <c r="H9" s="56">
        <v>5</v>
      </c>
      <c r="I9" s="56">
        <v>34.4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</row>
    <row r="10" spans="1:16" ht="30" customHeight="1">
      <c r="A10" s="52" t="s">
        <v>75</v>
      </c>
      <c r="B10" s="55" t="s">
        <v>76</v>
      </c>
      <c r="C10" s="55" t="s">
        <v>77</v>
      </c>
      <c r="D10" s="57" t="s">
        <v>66</v>
      </c>
      <c r="E10" s="55" t="s">
        <v>170</v>
      </c>
      <c r="F10" s="56">
        <v>10.199999999999999</v>
      </c>
      <c r="G10" s="56">
        <v>0</v>
      </c>
      <c r="H10" s="56">
        <v>0</v>
      </c>
      <c r="I10" s="56">
        <v>10.199999999999999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</row>
    <row r="11" spans="1:16" ht="30" customHeight="1">
      <c r="A11" s="52" t="s">
        <v>75</v>
      </c>
      <c r="B11" s="55" t="s">
        <v>76</v>
      </c>
      <c r="C11" s="55" t="s">
        <v>77</v>
      </c>
      <c r="D11" s="57" t="s">
        <v>66</v>
      </c>
      <c r="E11" s="55" t="s">
        <v>168</v>
      </c>
      <c r="F11" s="56">
        <v>5</v>
      </c>
      <c r="G11" s="56">
        <v>0</v>
      </c>
      <c r="H11" s="56">
        <v>5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</row>
    <row r="12" spans="1:16" ht="30" customHeight="1">
      <c r="A12" s="52" t="s">
        <v>75</v>
      </c>
      <c r="B12" s="55" t="s">
        <v>76</v>
      </c>
      <c r="C12" s="55" t="s">
        <v>77</v>
      </c>
      <c r="D12" s="57" t="s">
        <v>66</v>
      </c>
      <c r="E12" s="55" t="s">
        <v>169</v>
      </c>
      <c r="F12" s="56">
        <v>24.2</v>
      </c>
      <c r="G12" s="56">
        <v>0</v>
      </c>
      <c r="H12" s="56">
        <v>0</v>
      </c>
      <c r="I12" s="56">
        <v>24.2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</row>
    <row r="13" spans="1:16" ht="18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8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8" customHeight="1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2.75" customHeight="1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4:16" ht="12.75" customHeight="1">
      <c r="D17" s="25"/>
      <c r="E17" s="25"/>
      <c r="F17" s="25"/>
      <c r="N17" s="25"/>
      <c r="O17" s="25"/>
      <c r="P17" s="25"/>
    </row>
    <row r="18" spans="4:16" ht="12.75" customHeight="1">
      <c r="D18" s="25"/>
      <c r="E18" s="25"/>
      <c r="F18" s="25"/>
      <c r="N18" s="25"/>
      <c r="O18" s="25"/>
      <c r="P18" s="25"/>
    </row>
    <row r="19" spans="4:16" ht="12.75" customHeight="1">
      <c r="D19" s="25"/>
      <c r="E19" s="25"/>
      <c r="F19" s="25"/>
      <c r="M19" s="25"/>
      <c r="N19" s="25"/>
      <c r="O19" s="25"/>
      <c r="P19" s="25"/>
    </row>
    <row r="20" spans="4:16" ht="12.75" customHeight="1">
      <c r="D20" s="25"/>
      <c r="E20" s="25"/>
      <c r="F20" s="25"/>
      <c r="P20" s="25"/>
    </row>
    <row r="21" spans="4:16" ht="12.75" customHeight="1">
      <c r="E21" s="25"/>
      <c r="F21" s="25"/>
      <c r="N21" s="25"/>
      <c r="O21" s="25"/>
      <c r="P21" s="25"/>
    </row>
    <row r="22" spans="4:16" ht="12.75" customHeight="1">
      <c r="E22" s="25"/>
      <c r="F22" s="25"/>
      <c r="N22" s="25"/>
      <c r="O22" s="25"/>
      <c r="P22" s="25"/>
    </row>
    <row r="23" spans="4:16" ht="12.75" customHeight="1">
      <c r="E23" s="25"/>
      <c r="F23" s="25"/>
      <c r="N23" s="25"/>
      <c r="O23" s="25"/>
      <c r="P23" s="25"/>
    </row>
    <row r="24" spans="4:16" ht="12.75" customHeight="1">
      <c r="F24" s="25"/>
      <c r="N24" s="25"/>
      <c r="O24" s="25"/>
      <c r="P24" s="25"/>
    </row>
    <row r="25" spans="4:16" ht="12.75" customHeight="1">
      <c r="F25" s="25"/>
      <c r="N25" s="25"/>
      <c r="O25" s="25"/>
      <c r="P25" s="25"/>
    </row>
    <row r="26" spans="4:16" ht="12.75" customHeight="1">
      <c r="F26" s="25"/>
      <c r="N26" s="25"/>
      <c r="O26" s="25"/>
    </row>
  </sheetData>
  <sheetProtection formatCells="0" formatColumns="0" formatRows="0"/>
  <mergeCells count="17">
    <mergeCell ref="M5:M7"/>
    <mergeCell ref="N5:N7"/>
    <mergeCell ref="O5:O7"/>
    <mergeCell ref="P5:P7"/>
    <mergeCell ref="L4:N4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8" fitToHeight="100" orientation="portrait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15" sqref="F15"/>
    </sheetView>
  </sheetViews>
  <sheetFormatPr defaultColWidth="9" defaultRowHeight="11.25"/>
  <cols>
    <col min="1" max="6" width="15.83203125" customWidth="1"/>
  </cols>
  <sheetData>
    <row r="1" spans="1:6" ht="50.25" customHeight="1"/>
    <row r="2" spans="1:6" ht="27" customHeight="1">
      <c r="A2" s="28"/>
      <c r="B2" s="28"/>
      <c r="C2" s="28"/>
      <c r="D2" s="28"/>
      <c r="E2" s="28"/>
      <c r="F2" s="8" t="s">
        <v>134</v>
      </c>
    </row>
    <row r="3" spans="1:6" ht="20.25">
      <c r="A3" s="29" t="s">
        <v>135</v>
      </c>
      <c r="B3" s="29"/>
      <c r="C3" s="29"/>
      <c r="D3" s="29"/>
      <c r="E3" s="29"/>
      <c r="F3" s="30"/>
    </row>
    <row r="4" spans="1:6">
      <c r="A4" s="28"/>
      <c r="B4" s="28"/>
      <c r="C4" s="28"/>
      <c r="D4" s="28"/>
      <c r="E4" s="28"/>
      <c r="F4" s="31" t="s">
        <v>7</v>
      </c>
    </row>
    <row r="5" spans="1:6" ht="24.95" customHeight="1">
      <c r="A5" s="152" t="s">
        <v>65</v>
      </c>
      <c r="B5" s="152" t="s">
        <v>136</v>
      </c>
      <c r="C5" s="32"/>
      <c r="D5" s="33" t="s">
        <v>137</v>
      </c>
      <c r="E5" s="33"/>
      <c r="F5" s="151" t="s">
        <v>115</v>
      </c>
    </row>
    <row r="6" spans="1:6" ht="24.95" customHeight="1">
      <c r="A6" s="152"/>
      <c r="B6" s="152"/>
      <c r="C6" s="152" t="s">
        <v>88</v>
      </c>
      <c r="D6" s="151" t="s">
        <v>138</v>
      </c>
      <c r="E6" s="151" t="s">
        <v>113</v>
      </c>
      <c r="F6" s="151"/>
    </row>
    <row r="7" spans="1:6" ht="24.95" customHeight="1">
      <c r="A7" s="152"/>
      <c r="B7" s="152"/>
      <c r="C7" s="152"/>
      <c r="D7" s="151"/>
      <c r="E7" s="151"/>
      <c r="F7" s="151"/>
    </row>
    <row r="8" spans="1:6" ht="24.95" customHeigh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</row>
    <row r="9" spans="1:6" ht="24.95" customHeight="1">
      <c r="A9" s="35">
        <v>10.3</v>
      </c>
      <c r="B9" s="36">
        <v>0</v>
      </c>
      <c r="C9" s="36">
        <v>7.3</v>
      </c>
      <c r="D9" s="36">
        <v>0</v>
      </c>
      <c r="E9" s="36">
        <v>7.3</v>
      </c>
      <c r="F9" s="36">
        <v>3</v>
      </c>
    </row>
    <row r="10" spans="1:6" ht="24.95" customHeight="1">
      <c r="A10" s="35">
        <v>10.3</v>
      </c>
      <c r="B10" s="36">
        <v>0</v>
      </c>
      <c r="C10" s="36">
        <v>7.3</v>
      </c>
      <c r="D10" s="36">
        <v>0</v>
      </c>
      <c r="E10" s="36">
        <v>7.3</v>
      </c>
      <c r="F10" s="36">
        <v>3</v>
      </c>
    </row>
  </sheetData>
  <mergeCells count="6">
    <mergeCell ref="F5:F7"/>
    <mergeCell ref="A5:A7"/>
    <mergeCell ref="B5:B7"/>
    <mergeCell ref="C6:C7"/>
    <mergeCell ref="D6:D7"/>
    <mergeCell ref="E6:E7"/>
  </mergeCells>
  <phoneticPr fontId="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topLeftCell="A7" workbookViewId="0">
      <selection sqref="A1:H10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57" customHeight="1"/>
    <row r="2" spans="1:7" ht="18" customHeight="1">
      <c r="A2" s="2"/>
      <c r="B2" s="3"/>
      <c r="C2" s="3"/>
      <c r="D2" s="3"/>
      <c r="E2" s="3"/>
      <c r="F2" s="3"/>
      <c r="G2" s="3" t="s">
        <v>139</v>
      </c>
    </row>
    <row r="3" spans="1:7" ht="18" customHeight="1">
      <c r="A3" s="4" t="s">
        <v>140</v>
      </c>
      <c r="B3" s="4"/>
      <c r="C3" s="4"/>
      <c r="D3" s="4"/>
      <c r="E3" s="4"/>
      <c r="F3" s="4"/>
      <c r="G3" s="5"/>
    </row>
    <row r="4" spans="1:7" ht="18" customHeight="1">
      <c r="B4" s="6"/>
      <c r="C4" s="7"/>
      <c r="D4" s="6"/>
      <c r="E4" s="6"/>
      <c r="F4" s="8"/>
      <c r="G4" s="9" t="s">
        <v>7</v>
      </c>
    </row>
    <row r="5" spans="1:7" ht="35.1" customHeight="1">
      <c r="A5" s="10" t="s">
        <v>69</v>
      </c>
      <c r="B5" s="10"/>
      <c r="C5" s="10"/>
      <c r="D5" s="10"/>
      <c r="E5" s="11" t="s">
        <v>141</v>
      </c>
      <c r="F5" s="12"/>
      <c r="G5" s="12"/>
    </row>
    <row r="6" spans="1:7" ht="35.1" customHeight="1">
      <c r="A6" s="153" t="s">
        <v>56</v>
      </c>
      <c r="B6" s="154"/>
      <c r="C6" s="155"/>
      <c r="D6" s="156" t="s">
        <v>57</v>
      </c>
      <c r="E6" s="144" t="s">
        <v>88</v>
      </c>
      <c r="F6" s="141" t="s">
        <v>72</v>
      </c>
      <c r="G6" s="141" t="s">
        <v>73</v>
      </c>
    </row>
    <row r="7" spans="1:7" ht="35.1" customHeight="1">
      <c r="A7" s="14" t="s">
        <v>61</v>
      </c>
      <c r="B7" s="15" t="s">
        <v>62</v>
      </c>
      <c r="C7" s="15" t="s">
        <v>63</v>
      </c>
      <c r="D7" s="157"/>
      <c r="E7" s="158"/>
      <c r="F7" s="143"/>
      <c r="G7" s="143"/>
    </row>
    <row r="8" spans="1:7" ht="35.1" customHeight="1">
      <c r="A8" s="16" t="s">
        <v>64</v>
      </c>
      <c r="B8" s="17" t="s">
        <v>64</v>
      </c>
      <c r="C8" s="18" t="s">
        <v>64</v>
      </c>
      <c r="D8" s="19" t="s">
        <v>64</v>
      </c>
      <c r="E8" s="13">
        <v>1</v>
      </c>
      <c r="F8" s="13">
        <v>2</v>
      </c>
      <c r="G8" s="13">
        <v>3</v>
      </c>
    </row>
    <row r="9" spans="1:7" s="1" customFormat="1" ht="35.1" customHeight="1">
      <c r="A9" s="20"/>
      <c r="B9" s="21"/>
      <c r="C9" s="21"/>
      <c r="D9" s="22"/>
      <c r="E9" s="23"/>
      <c r="F9" s="24"/>
      <c r="G9" s="23"/>
    </row>
    <row r="10" spans="1:7" ht="18" customHeight="1">
      <c r="A10" s="2"/>
      <c r="B10" s="25"/>
      <c r="C10" s="25"/>
      <c r="D10" s="26"/>
      <c r="E10" s="27"/>
      <c r="F10" s="25"/>
      <c r="G10" s="27"/>
    </row>
    <row r="11" spans="1:7" ht="18" customHeight="1">
      <c r="A11" s="25"/>
      <c r="B11" s="25"/>
      <c r="C11" s="25"/>
      <c r="D11" s="25"/>
      <c r="E11" s="25"/>
      <c r="F11" s="25"/>
      <c r="G11" s="25"/>
    </row>
    <row r="12" spans="1:7" ht="18" customHeight="1">
      <c r="B12" s="25"/>
      <c r="C12" s="26"/>
      <c r="D12" s="25"/>
      <c r="E12" s="25"/>
      <c r="F12" s="25"/>
      <c r="G12" s="25"/>
    </row>
    <row r="13" spans="1:7" ht="18" customHeight="1">
      <c r="B13" s="25"/>
      <c r="C13" s="26"/>
      <c r="D13" s="25"/>
      <c r="E13" s="25"/>
      <c r="F13" s="25"/>
      <c r="G13" s="25"/>
    </row>
    <row r="14" spans="1:7" ht="18" customHeight="1">
      <c r="C14" s="26"/>
      <c r="D14" s="25"/>
      <c r="E14" s="25"/>
      <c r="F14" s="25"/>
      <c r="G14" s="25"/>
    </row>
    <row r="15" spans="1:7" ht="18" customHeight="1">
      <c r="C15" s="26"/>
      <c r="D15" s="25"/>
      <c r="E15" s="25"/>
      <c r="F15" s="25"/>
      <c r="G15" s="25"/>
    </row>
    <row r="16" spans="1:7" ht="18" customHeight="1">
      <c r="C16" s="26"/>
      <c r="D16" s="25"/>
      <c r="E16" s="25"/>
      <c r="F16" s="25"/>
      <c r="G16" s="1"/>
    </row>
    <row r="17" spans="3:6" ht="18" customHeight="1">
      <c r="C17" s="26"/>
      <c r="D17" s="25"/>
      <c r="E17" s="25"/>
      <c r="F17" s="25"/>
    </row>
    <row r="18" spans="3:6" ht="18" customHeight="1">
      <c r="C18" s="26"/>
      <c r="D18" s="25"/>
      <c r="E18" s="25"/>
      <c r="F18" s="25"/>
    </row>
    <row r="19" spans="3:6" ht="18" customHeight="1">
      <c r="C19" s="26"/>
      <c r="D19" s="25"/>
      <c r="E19" s="25"/>
      <c r="F19" s="25"/>
    </row>
    <row r="20" spans="3:6" ht="18" customHeight="1">
      <c r="C20" s="26"/>
      <c r="D20" s="25"/>
      <c r="E20" s="25"/>
      <c r="F20" s="25"/>
    </row>
    <row r="21" spans="3:6" ht="18" customHeight="1">
      <c r="C21" s="26"/>
      <c r="D21" s="25"/>
      <c r="E21" s="25"/>
      <c r="F21" s="25"/>
    </row>
    <row r="22" spans="3:6" ht="18" customHeight="1">
      <c r="C22" s="26"/>
      <c r="D22" s="25"/>
    </row>
    <row r="23" spans="3:6" ht="18" customHeight="1">
      <c r="C23" s="26"/>
      <c r="D23" s="25"/>
    </row>
    <row r="24" spans="3:6" ht="18" customHeight="1">
      <c r="C24" s="26"/>
      <c r="D24" s="25"/>
    </row>
    <row r="25" spans="3:6" ht="18" customHeight="1">
      <c r="C25" s="26"/>
    </row>
    <row r="26" spans="3:6" ht="18" customHeight="1">
      <c r="C26" s="26"/>
    </row>
    <row r="27" spans="3:6" ht="18" customHeight="1">
      <c r="C27" s="26"/>
    </row>
    <row r="28" spans="3:6" ht="18" customHeight="1">
      <c r="C28" s="26"/>
    </row>
    <row r="29" spans="3:6" ht="18" customHeight="1">
      <c r="C29" s="26"/>
    </row>
    <row r="30" spans="3:6" ht="18" customHeight="1">
      <c r="C30" s="26"/>
    </row>
    <row r="31" spans="3:6" ht="18" customHeight="1">
      <c r="C31" s="26"/>
    </row>
    <row r="32" spans="3:6" ht="18" customHeight="1">
      <c r="C32" s="26"/>
    </row>
    <row r="33" spans="3:3" ht="18" customHeight="1">
      <c r="C33" s="26"/>
    </row>
    <row r="34" spans="3:3" ht="18" customHeight="1">
      <c r="C34" s="26"/>
    </row>
    <row r="35" spans="3:3" ht="18" customHeight="1">
      <c r="C35" s="26"/>
    </row>
    <row r="36" spans="3:3" ht="18" customHeight="1">
      <c r="C36" s="26"/>
    </row>
    <row r="37" spans="3:3" ht="18" customHeight="1">
      <c r="C37" s="26"/>
    </row>
    <row r="38" spans="3:3" ht="18" customHeight="1">
      <c r="C38" s="26"/>
    </row>
    <row r="39" spans="3:3" ht="18" customHeight="1">
      <c r="C39" s="26"/>
    </row>
    <row r="40" spans="3:3" ht="18" customHeight="1">
      <c r="C40" s="26"/>
    </row>
    <row r="41" spans="3:3" ht="18" customHeight="1">
      <c r="C41" s="26"/>
    </row>
    <row r="42" spans="3:3" ht="18" customHeight="1">
      <c r="C42" s="26"/>
    </row>
    <row r="43" spans="3:3" ht="18" customHeight="1">
      <c r="C43" s="26"/>
    </row>
    <row r="44" spans="3:3" ht="18" customHeight="1">
      <c r="C44" s="26"/>
    </row>
    <row r="45" spans="3:3" ht="18" customHeight="1">
      <c r="C45" s="26"/>
    </row>
    <row r="46" spans="3:3" ht="18" customHeight="1">
      <c r="C46" s="26"/>
    </row>
    <row r="47" spans="3:3" ht="18" customHeight="1">
      <c r="C47" s="26"/>
    </row>
    <row r="48" spans="3:3" ht="18" customHeight="1">
      <c r="C48" s="26"/>
    </row>
    <row r="49" spans="3:3" ht="18" customHeight="1">
      <c r="C49" s="26"/>
    </row>
    <row r="50" spans="3:3" ht="18" customHeight="1">
      <c r="C50" s="26"/>
    </row>
    <row r="51" spans="3:3" ht="18" customHeight="1">
      <c r="C51" s="26"/>
    </row>
    <row r="52" spans="3:3" ht="18" customHeight="1">
      <c r="C52" s="26"/>
    </row>
    <row r="53" spans="3:3" ht="18" customHeight="1">
      <c r="C53" s="26"/>
    </row>
    <row r="54" spans="3:3" ht="18" customHeight="1">
      <c r="C54" s="26"/>
    </row>
    <row r="55" spans="3:3" ht="18" customHeight="1">
      <c r="C55" s="26"/>
    </row>
    <row r="56" spans="3:3" ht="18" customHeight="1">
      <c r="C56" s="26"/>
    </row>
    <row r="57" spans="3:3" ht="18" customHeight="1">
      <c r="C57" s="26"/>
    </row>
    <row r="58" spans="3:3" ht="18" customHeight="1">
      <c r="C58" s="26"/>
    </row>
    <row r="59" spans="3:3" ht="18" customHeight="1">
      <c r="C59" s="26"/>
    </row>
    <row r="60" spans="3:3" ht="18" customHeight="1">
      <c r="C60" s="26"/>
    </row>
    <row r="61" spans="3:3" ht="18" customHeight="1">
      <c r="C61" s="26"/>
    </row>
    <row r="62" spans="3:3" ht="18" customHeight="1">
      <c r="C62" s="26"/>
    </row>
    <row r="63" spans="3:3" ht="18" customHeight="1">
      <c r="C63" s="26"/>
    </row>
    <row r="64" spans="3:3" ht="18" customHeight="1">
      <c r="C64" s="26"/>
    </row>
    <row r="65" spans="3:3" ht="18" customHeight="1">
      <c r="C65" s="26"/>
    </row>
    <row r="66" spans="3:3" ht="18" customHeight="1">
      <c r="C66" s="26"/>
    </row>
    <row r="67" spans="3:3" ht="18" customHeight="1">
      <c r="C67" s="26"/>
    </row>
    <row r="68" spans="3:3" ht="18" customHeight="1">
      <c r="C68" s="26"/>
    </row>
    <row r="69" spans="3:3" ht="18" customHeight="1">
      <c r="C69" s="26"/>
    </row>
    <row r="70" spans="3:3" ht="18" customHeight="1">
      <c r="C70" s="26"/>
    </row>
    <row r="71" spans="3:3" ht="18" customHeight="1">
      <c r="C71" s="26"/>
    </row>
    <row r="72" spans="3:3" ht="18" customHeight="1">
      <c r="C72" s="26"/>
    </row>
  </sheetData>
  <sheetProtection formatCells="0" formatColumns="0" formatRows="0"/>
  <mergeCells count="5">
    <mergeCell ref="A6:C6"/>
    <mergeCell ref="D6:D7"/>
    <mergeCell ref="E6:E7"/>
    <mergeCell ref="F6:F7"/>
    <mergeCell ref="G6:G7"/>
  </mergeCells>
  <phoneticPr fontId="0" type="noConversion"/>
  <printOptions horizontalCentered="1"/>
  <pageMargins left="0.23611111111111099" right="0.196527777777778" top="0.78680555555555598" bottom="0.70833333333333304" header="0" footer="0"/>
  <pageSetup paperSize="9" fitToHeight="100" orientation="portrait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13" workbookViewId="0">
      <selection activeCell="B61" sqref="B61:G61"/>
    </sheetView>
  </sheetViews>
  <sheetFormatPr defaultColWidth="9" defaultRowHeight="11.25"/>
  <cols>
    <col min="1" max="1" width="20.6640625" customWidth="1"/>
    <col min="3" max="3" width="15.1640625" customWidth="1"/>
    <col min="5" max="5" width="14.33203125" customWidth="1"/>
    <col min="6" max="6" width="2" customWidth="1"/>
    <col min="7" max="7" width="7.83203125" customWidth="1"/>
    <col min="8" max="8" width="27.1640625" customWidth="1"/>
  </cols>
  <sheetData>
    <row r="1" spans="1:8" ht="30" customHeight="1">
      <c r="A1" s="166"/>
      <c r="B1" s="166"/>
      <c r="C1" s="166"/>
      <c r="D1" s="166"/>
      <c r="E1" s="166"/>
      <c r="F1" s="166"/>
      <c r="G1" s="166"/>
      <c r="H1" s="166"/>
    </row>
    <row r="2" spans="1:8" ht="30" customHeight="1">
      <c r="A2" s="166" t="s">
        <v>142</v>
      </c>
      <c r="B2" s="166"/>
      <c r="C2" s="166"/>
      <c r="D2" s="166"/>
      <c r="E2" s="166"/>
      <c r="F2" s="166"/>
      <c r="G2" s="166"/>
      <c r="H2" s="166"/>
    </row>
    <row r="3" spans="1:8" ht="30" customHeight="1">
      <c r="A3" s="163" t="s">
        <v>143</v>
      </c>
      <c r="B3" s="163"/>
      <c r="C3" s="163"/>
      <c r="D3" s="163"/>
      <c r="E3" s="163"/>
      <c r="F3" s="163"/>
      <c r="G3" s="163"/>
      <c r="H3" s="163"/>
    </row>
    <row r="4" spans="1:8" ht="30" customHeight="1">
      <c r="A4" s="164" t="s">
        <v>144</v>
      </c>
      <c r="B4" s="164"/>
      <c r="C4" s="164"/>
      <c r="D4" s="164"/>
      <c r="E4" s="164"/>
      <c r="F4" s="164"/>
      <c r="G4" s="164"/>
      <c r="H4" s="164"/>
    </row>
    <row r="5" spans="1:8" ht="35.25" customHeight="1">
      <c r="A5" s="130" t="s">
        <v>122</v>
      </c>
      <c r="B5" s="160" t="s">
        <v>171</v>
      </c>
      <c r="C5" s="160"/>
      <c r="D5" s="160" t="s">
        <v>146</v>
      </c>
      <c r="E5" s="160"/>
      <c r="F5" s="160"/>
      <c r="G5" s="161" t="s">
        <v>147</v>
      </c>
      <c r="H5" s="161"/>
    </row>
    <row r="6" spans="1:8" ht="24.95" customHeight="1">
      <c r="A6" s="130" t="s">
        <v>148</v>
      </c>
      <c r="B6" s="160" t="s">
        <v>149</v>
      </c>
      <c r="C6" s="160"/>
      <c r="D6" s="160" t="s">
        <v>150</v>
      </c>
      <c r="E6" s="160"/>
      <c r="F6" s="160"/>
      <c r="G6" s="161" t="s">
        <v>2</v>
      </c>
      <c r="H6" s="161"/>
    </row>
    <row r="7" spans="1:8" ht="24.95" customHeight="1">
      <c r="A7" s="130" t="s">
        <v>151</v>
      </c>
      <c r="B7" s="160" t="s">
        <v>152</v>
      </c>
      <c r="C7" s="160"/>
      <c r="D7" s="160" t="s">
        <v>153</v>
      </c>
      <c r="E7" s="160"/>
      <c r="F7" s="160"/>
      <c r="G7" s="161" t="s">
        <v>154</v>
      </c>
      <c r="H7" s="161"/>
    </row>
    <row r="8" spans="1:8" ht="24.95" customHeight="1">
      <c r="A8" s="159" t="s">
        <v>155</v>
      </c>
      <c r="B8" s="160" t="s">
        <v>172</v>
      </c>
      <c r="C8" s="160"/>
      <c r="D8" s="160"/>
      <c r="E8" s="160"/>
      <c r="F8" s="160"/>
      <c r="G8" s="160"/>
      <c r="H8" s="160"/>
    </row>
    <row r="9" spans="1:8" ht="24.95" customHeight="1">
      <c r="A9" s="159"/>
      <c r="B9" s="160" t="s">
        <v>173</v>
      </c>
      <c r="C9" s="160"/>
      <c r="D9" s="160"/>
      <c r="E9" s="160"/>
      <c r="F9" s="160"/>
      <c r="G9" s="160"/>
      <c r="H9" s="160"/>
    </row>
    <row r="10" spans="1:8" ht="24.95" customHeight="1">
      <c r="A10" s="159"/>
      <c r="B10" s="160" t="s">
        <v>156</v>
      </c>
      <c r="C10" s="160"/>
      <c r="D10" s="160"/>
      <c r="E10" s="160"/>
      <c r="F10" s="160"/>
      <c r="G10" s="160"/>
      <c r="H10" s="160"/>
    </row>
    <row r="11" spans="1:8" ht="24.95" customHeight="1">
      <c r="A11" s="159"/>
      <c r="B11" s="160" t="s">
        <v>157</v>
      </c>
      <c r="C11" s="160"/>
      <c r="D11" s="160"/>
      <c r="E11" s="160"/>
      <c r="F11" s="160"/>
      <c r="G11" s="160"/>
      <c r="H11" s="160"/>
    </row>
    <row r="12" spans="1:8" ht="24.95" customHeight="1">
      <c r="A12" s="159"/>
      <c r="B12" s="160" t="s">
        <v>24</v>
      </c>
      <c r="C12" s="160"/>
      <c r="D12" s="160"/>
      <c r="E12" s="160"/>
      <c r="F12" s="160"/>
      <c r="G12" s="160"/>
      <c r="H12" s="160"/>
    </row>
    <row r="13" spans="1:8" ht="24.95" customHeight="1">
      <c r="A13" s="159"/>
      <c r="B13" s="160" t="s">
        <v>158</v>
      </c>
      <c r="C13" s="160"/>
      <c r="D13" s="160"/>
      <c r="E13" s="160"/>
      <c r="F13" s="160"/>
      <c r="G13" s="160"/>
      <c r="H13" s="160"/>
    </row>
    <row r="14" spans="1:8" ht="77.25" customHeight="1">
      <c r="A14" s="129" t="s">
        <v>159</v>
      </c>
      <c r="B14" s="160" t="s">
        <v>174</v>
      </c>
      <c r="C14" s="160"/>
      <c r="D14" s="160"/>
      <c r="E14" s="160"/>
      <c r="F14" s="160"/>
      <c r="G14" s="160"/>
      <c r="H14" s="160"/>
    </row>
    <row r="15" spans="1:8" ht="24.95" customHeight="1">
      <c r="A15" s="129" t="s">
        <v>160</v>
      </c>
      <c r="B15" s="160" t="s">
        <v>175</v>
      </c>
      <c r="C15" s="160"/>
      <c r="D15" s="160"/>
      <c r="E15" s="160"/>
      <c r="F15" s="160"/>
      <c r="G15" s="160"/>
      <c r="H15" s="160"/>
    </row>
    <row r="16" spans="1:8" ht="24.95" customHeight="1">
      <c r="A16" s="159" t="s">
        <v>161</v>
      </c>
      <c r="B16" s="160" t="s">
        <v>162</v>
      </c>
      <c r="C16" s="160"/>
      <c r="D16" s="160"/>
      <c r="E16" s="160"/>
      <c r="F16" s="160"/>
      <c r="G16" s="160"/>
      <c r="H16" s="127" t="s">
        <v>190</v>
      </c>
    </row>
    <row r="17" spans="1:8" ht="24.95" customHeight="1">
      <c r="A17" s="159"/>
      <c r="B17" s="160" t="s">
        <v>163</v>
      </c>
      <c r="C17" s="160"/>
      <c r="D17" s="160"/>
      <c r="E17" s="160"/>
      <c r="F17" s="160"/>
      <c r="G17" s="160"/>
      <c r="H17" s="127"/>
    </row>
    <row r="18" spans="1:8" ht="24.95" customHeight="1">
      <c r="A18" s="159"/>
      <c r="B18" s="160" t="s">
        <v>164</v>
      </c>
      <c r="C18" s="160"/>
      <c r="D18" s="160"/>
      <c r="E18" s="160"/>
      <c r="F18" s="160"/>
      <c r="G18" s="160"/>
      <c r="H18" s="127"/>
    </row>
    <row r="19" spans="1:8" ht="24.95" customHeight="1">
      <c r="A19" s="159" t="s">
        <v>165</v>
      </c>
      <c r="B19" s="160" t="s">
        <v>166</v>
      </c>
      <c r="C19" s="160"/>
      <c r="D19" s="160"/>
      <c r="E19" s="160"/>
      <c r="F19" s="160"/>
      <c r="G19" s="160"/>
      <c r="H19" s="127" t="s">
        <v>167</v>
      </c>
    </row>
    <row r="20" spans="1:8" ht="24.95" customHeight="1">
      <c r="A20" s="159"/>
      <c r="B20" s="160" t="s">
        <v>176</v>
      </c>
      <c r="C20" s="160"/>
      <c r="D20" s="160"/>
      <c r="E20" s="160"/>
      <c r="F20" s="160"/>
      <c r="G20" s="160"/>
      <c r="H20" s="128">
        <v>43101</v>
      </c>
    </row>
    <row r="21" spans="1:8" ht="24.95" customHeight="1">
      <c r="A21" s="159"/>
      <c r="B21" s="160"/>
      <c r="C21" s="160"/>
      <c r="D21" s="160"/>
      <c r="E21" s="160"/>
      <c r="F21" s="160"/>
      <c r="G21" s="160"/>
      <c r="H21" s="127"/>
    </row>
    <row r="22" spans="1:8" ht="24.95" customHeight="1">
      <c r="A22" s="159"/>
      <c r="B22" s="160"/>
      <c r="C22" s="160"/>
      <c r="D22" s="160"/>
      <c r="E22" s="160"/>
      <c r="F22" s="160"/>
      <c r="G22" s="160"/>
      <c r="H22" s="127"/>
    </row>
    <row r="23" spans="1:8" ht="24.95" customHeight="1">
      <c r="A23" s="125"/>
      <c r="B23" s="167"/>
      <c r="C23" s="167"/>
      <c r="D23" s="167"/>
      <c r="E23" s="167"/>
      <c r="F23" s="167"/>
      <c r="G23" s="167"/>
      <c r="H23" s="125"/>
    </row>
    <row r="24" spans="1:8" ht="98.25" customHeight="1">
      <c r="A24" s="125"/>
      <c r="B24" s="165"/>
      <c r="C24" s="165"/>
      <c r="D24" s="165"/>
      <c r="E24" s="165"/>
      <c r="F24" s="165"/>
      <c r="G24" s="165"/>
      <c r="H24" s="125"/>
    </row>
    <row r="25" spans="1:8" ht="24.95" customHeight="1">
      <c r="A25" s="166" t="s">
        <v>142</v>
      </c>
      <c r="B25" s="166"/>
      <c r="C25" s="166"/>
      <c r="D25" s="166"/>
      <c r="E25" s="166"/>
      <c r="F25" s="166"/>
      <c r="G25" s="166"/>
      <c r="H25" s="166"/>
    </row>
    <row r="26" spans="1:8" ht="24.95" customHeight="1">
      <c r="A26" s="163" t="s">
        <v>143</v>
      </c>
      <c r="B26" s="163"/>
      <c r="C26" s="163"/>
      <c r="D26" s="163"/>
      <c r="E26" s="163"/>
      <c r="F26" s="163"/>
      <c r="G26" s="163"/>
      <c r="H26" s="163"/>
    </row>
    <row r="27" spans="1:8" ht="24.95" customHeight="1">
      <c r="A27" s="164" t="s">
        <v>144</v>
      </c>
      <c r="B27" s="164"/>
      <c r="C27" s="164"/>
      <c r="D27" s="164"/>
      <c r="E27" s="164"/>
      <c r="F27" s="164"/>
      <c r="G27" s="164"/>
      <c r="H27" s="164"/>
    </row>
    <row r="28" spans="1:8" ht="24.95" customHeight="1">
      <c r="A28" s="126" t="s">
        <v>122</v>
      </c>
      <c r="B28" s="126" t="s">
        <v>145</v>
      </c>
      <c r="C28" s="160" t="s">
        <v>146</v>
      </c>
      <c r="D28" s="160"/>
      <c r="E28" s="160"/>
      <c r="F28" s="161" t="s">
        <v>147</v>
      </c>
      <c r="G28" s="161"/>
      <c r="H28" s="161"/>
    </row>
    <row r="29" spans="1:8" ht="24.95" customHeight="1">
      <c r="A29" s="126" t="s">
        <v>148</v>
      </c>
      <c r="B29" s="126" t="s">
        <v>149</v>
      </c>
      <c r="C29" s="160" t="s">
        <v>150</v>
      </c>
      <c r="D29" s="160"/>
      <c r="E29" s="160"/>
      <c r="F29" s="161" t="s">
        <v>2</v>
      </c>
      <c r="G29" s="161"/>
      <c r="H29" s="161"/>
    </row>
    <row r="30" spans="1:8" ht="24.95" customHeight="1">
      <c r="A30" s="126" t="s">
        <v>151</v>
      </c>
      <c r="B30" s="126" t="s">
        <v>152</v>
      </c>
      <c r="C30" s="160" t="s">
        <v>153</v>
      </c>
      <c r="D30" s="160"/>
      <c r="E30" s="160"/>
      <c r="F30" s="161" t="s">
        <v>154</v>
      </c>
      <c r="G30" s="161"/>
      <c r="H30" s="161"/>
    </row>
    <row r="31" spans="1:8" ht="24.95" customHeight="1">
      <c r="A31" s="159" t="s">
        <v>155</v>
      </c>
      <c r="B31" s="160" t="s">
        <v>177</v>
      </c>
      <c r="C31" s="160"/>
      <c r="D31" s="160"/>
      <c r="E31" s="160"/>
      <c r="F31" s="160"/>
      <c r="G31" s="160"/>
      <c r="H31" s="160"/>
    </row>
    <row r="32" spans="1:8" ht="24.95" customHeight="1">
      <c r="A32" s="159"/>
      <c r="B32" s="160" t="s">
        <v>178</v>
      </c>
      <c r="C32" s="160"/>
      <c r="D32" s="160"/>
      <c r="E32" s="160"/>
      <c r="F32" s="160"/>
      <c r="G32" s="160"/>
      <c r="H32" s="160"/>
    </row>
    <row r="33" spans="1:8" ht="24.95" customHeight="1">
      <c r="A33" s="159"/>
      <c r="B33" s="160" t="s">
        <v>156</v>
      </c>
      <c r="C33" s="160"/>
      <c r="D33" s="160"/>
      <c r="E33" s="160"/>
      <c r="F33" s="160"/>
      <c r="G33" s="160"/>
      <c r="H33" s="160"/>
    </row>
    <row r="34" spans="1:8" ht="24.95" customHeight="1">
      <c r="A34" s="159"/>
      <c r="B34" s="160" t="s">
        <v>157</v>
      </c>
      <c r="C34" s="160"/>
      <c r="D34" s="160"/>
      <c r="E34" s="160"/>
      <c r="F34" s="160"/>
      <c r="G34" s="160"/>
      <c r="H34" s="160"/>
    </row>
    <row r="35" spans="1:8" ht="24.95" customHeight="1">
      <c r="A35" s="159"/>
      <c r="B35" s="160" t="s">
        <v>24</v>
      </c>
      <c r="C35" s="160"/>
      <c r="D35" s="160"/>
      <c r="E35" s="160"/>
      <c r="F35" s="160"/>
      <c r="G35" s="160"/>
      <c r="H35" s="160"/>
    </row>
    <row r="36" spans="1:8" ht="24.95" customHeight="1">
      <c r="A36" s="159"/>
      <c r="B36" s="160" t="s">
        <v>158</v>
      </c>
      <c r="C36" s="160"/>
      <c r="D36" s="160"/>
      <c r="E36" s="160"/>
      <c r="F36" s="160"/>
      <c r="G36" s="160"/>
      <c r="H36" s="160"/>
    </row>
    <row r="37" spans="1:8" ht="83.25" customHeight="1">
      <c r="A37" s="129" t="s">
        <v>159</v>
      </c>
      <c r="B37" s="160" t="s">
        <v>179</v>
      </c>
      <c r="C37" s="160"/>
      <c r="D37" s="160"/>
      <c r="E37" s="160"/>
      <c r="F37" s="160"/>
      <c r="G37" s="160"/>
      <c r="H37" s="160"/>
    </row>
    <row r="38" spans="1:8" ht="24.95" customHeight="1">
      <c r="A38" s="129" t="s">
        <v>160</v>
      </c>
      <c r="B38" s="161" t="s">
        <v>180</v>
      </c>
      <c r="C38" s="161"/>
      <c r="D38" s="161"/>
      <c r="E38" s="161"/>
      <c r="F38" s="161"/>
      <c r="G38" s="161"/>
      <c r="H38" s="161"/>
    </row>
    <row r="39" spans="1:8" ht="24.95" customHeight="1">
      <c r="A39" s="159" t="s">
        <v>161</v>
      </c>
      <c r="B39" s="160" t="s">
        <v>162</v>
      </c>
      <c r="C39" s="160"/>
      <c r="D39" s="160"/>
      <c r="E39" s="160"/>
      <c r="F39" s="160"/>
      <c r="G39" s="160"/>
      <c r="H39" s="127" t="s">
        <v>191</v>
      </c>
    </row>
    <row r="40" spans="1:8" ht="24.95" customHeight="1">
      <c r="A40" s="159"/>
      <c r="B40" s="160" t="s">
        <v>163</v>
      </c>
      <c r="C40" s="160"/>
      <c r="D40" s="160"/>
      <c r="E40" s="160"/>
      <c r="F40" s="160"/>
      <c r="G40" s="160"/>
      <c r="H40" s="127"/>
    </row>
    <row r="41" spans="1:8" ht="24.95" customHeight="1">
      <c r="A41" s="159"/>
      <c r="B41" s="160" t="s">
        <v>164</v>
      </c>
      <c r="C41" s="160"/>
      <c r="D41" s="160"/>
      <c r="E41" s="160"/>
      <c r="F41" s="160"/>
      <c r="G41" s="160"/>
      <c r="H41" s="127"/>
    </row>
    <row r="42" spans="1:8" ht="24.95" customHeight="1">
      <c r="A42" s="159" t="s">
        <v>165</v>
      </c>
      <c r="B42" s="160" t="s">
        <v>166</v>
      </c>
      <c r="C42" s="160"/>
      <c r="D42" s="160"/>
      <c r="E42" s="160"/>
      <c r="F42" s="160"/>
      <c r="G42" s="160"/>
      <c r="H42" s="127" t="s">
        <v>167</v>
      </c>
    </row>
    <row r="43" spans="1:8" ht="24.95" customHeight="1">
      <c r="A43" s="159"/>
      <c r="B43" s="160" t="s">
        <v>181</v>
      </c>
      <c r="C43" s="160"/>
      <c r="D43" s="160"/>
      <c r="E43" s="160"/>
      <c r="F43" s="160"/>
      <c r="G43" s="160"/>
      <c r="H43" s="128">
        <v>43101</v>
      </c>
    </row>
    <row r="44" spans="1:8" ht="24.95" customHeight="1">
      <c r="A44" s="159"/>
      <c r="B44" s="160" t="s">
        <v>182</v>
      </c>
      <c r="C44" s="160"/>
      <c r="D44" s="160"/>
      <c r="E44" s="160"/>
      <c r="F44" s="160"/>
      <c r="G44" s="160"/>
      <c r="H44" s="128">
        <v>43282</v>
      </c>
    </row>
    <row r="45" spans="1:8" ht="24.95" customHeight="1">
      <c r="A45" s="159"/>
      <c r="B45" s="160" t="s">
        <v>183</v>
      </c>
      <c r="C45" s="160"/>
      <c r="D45" s="160"/>
      <c r="E45" s="160"/>
      <c r="F45" s="160"/>
      <c r="G45" s="160"/>
      <c r="H45" s="128">
        <v>43374</v>
      </c>
    </row>
    <row r="46" spans="1:8" ht="87" customHeight="1">
      <c r="A46" s="162" t="s">
        <v>142</v>
      </c>
      <c r="B46" s="162"/>
      <c r="C46" s="162"/>
      <c r="D46" s="162"/>
      <c r="E46" s="162"/>
      <c r="F46" s="162"/>
      <c r="G46" s="162"/>
      <c r="H46" s="162"/>
    </row>
    <row r="47" spans="1:8" ht="24.95" customHeight="1">
      <c r="A47" s="163" t="s">
        <v>143</v>
      </c>
      <c r="B47" s="163"/>
      <c r="C47" s="163"/>
      <c r="D47" s="163"/>
      <c r="E47" s="163"/>
      <c r="F47" s="163"/>
      <c r="G47" s="163"/>
      <c r="H47" s="163"/>
    </row>
    <row r="48" spans="1:8" ht="24.95" customHeight="1">
      <c r="A48" s="164" t="s">
        <v>144</v>
      </c>
      <c r="B48" s="164"/>
      <c r="C48" s="164"/>
      <c r="D48" s="164"/>
      <c r="E48" s="164"/>
      <c r="F48" s="164"/>
      <c r="G48" s="164"/>
      <c r="H48" s="164"/>
    </row>
    <row r="49" spans="1:8" ht="24.95" customHeight="1">
      <c r="A49" s="126" t="s">
        <v>122</v>
      </c>
      <c r="B49" s="161" t="s">
        <v>184</v>
      </c>
      <c r="C49" s="161"/>
      <c r="D49" s="160" t="s">
        <v>146</v>
      </c>
      <c r="E49" s="160"/>
      <c r="F49" s="161" t="s">
        <v>147</v>
      </c>
      <c r="G49" s="161"/>
      <c r="H49" s="161"/>
    </row>
    <row r="50" spans="1:8" ht="24.95" customHeight="1">
      <c r="A50" s="126" t="s">
        <v>148</v>
      </c>
      <c r="B50" s="160" t="s">
        <v>149</v>
      </c>
      <c r="C50" s="160"/>
      <c r="D50" s="160" t="s">
        <v>150</v>
      </c>
      <c r="E50" s="160"/>
      <c r="F50" s="161" t="s">
        <v>2</v>
      </c>
      <c r="G50" s="161"/>
      <c r="H50" s="161"/>
    </row>
    <row r="51" spans="1:8" ht="24.95" customHeight="1">
      <c r="A51" s="126" t="s">
        <v>151</v>
      </c>
      <c r="B51" s="160" t="s">
        <v>152</v>
      </c>
      <c r="C51" s="160"/>
      <c r="D51" s="160" t="s">
        <v>153</v>
      </c>
      <c r="E51" s="160"/>
      <c r="F51" s="161" t="s">
        <v>154</v>
      </c>
      <c r="G51" s="161"/>
      <c r="H51" s="161"/>
    </row>
    <row r="52" spans="1:8" ht="24.95" customHeight="1">
      <c r="A52" s="159" t="s">
        <v>155</v>
      </c>
      <c r="B52" s="160" t="s">
        <v>185</v>
      </c>
      <c r="C52" s="160"/>
      <c r="D52" s="160"/>
      <c r="E52" s="160"/>
      <c r="F52" s="160"/>
      <c r="G52" s="160"/>
      <c r="H52" s="160"/>
    </row>
    <row r="53" spans="1:8" ht="24.95" customHeight="1">
      <c r="A53" s="159"/>
      <c r="B53" s="160" t="s">
        <v>186</v>
      </c>
      <c r="C53" s="160"/>
      <c r="D53" s="160"/>
      <c r="E53" s="160"/>
      <c r="F53" s="160"/>
      <c r="G53" s="160"/>
      <c r="H53" s="160"/>
    </row>
    <row r="54" spans="1:8" ht="24.95" customHeight="1">
      <c r="A54" s="159"/>
      <c r="B54" s="160" t="s">
        <v>156</v>
      </c>
      <c r="C54" s="160"/>
      <c r="D54" s="160"/>
      <c r="E54" s="160"/>
      <c r="F54" s="160"/>
      <c r="G54" s="160"/>
      <c r="H54" s="160"/>
    </row>
    <row r="55" spans="1:8" ht="24.95" customHeight="1">
      <c r="A55" s="159"/>
      <c r="B55" s="160" t="s">
        <v>157</v>
      </c>
      <c r="C55" s="160"/>
      <c r="D55" s="160"/>
      <c r="E55" s="160"/>
      <c r="F55" s="160"/>
      <c r="G55" s="160"/>
      <c r="H55" s="160"/>
    </row>
    <row r="56" spans="1:8" ht="24.95" customHeight="1">
      <c r="A56" s="159"/>
      <c r="B56" s="160" t="s">
        <v>24</v>
      </c>
      <c r="C56" s="160"/>
      <c r="D56" s="160"/>
      <c r="E56" s="160"/>
      <c r="F56" s="160"/>
      <c r="G56" s="160"/>
      <c r="H56" s="160"/>
    </row>
    <row r="57" spans="1:8" ht="24.95" customHeight="1">
      <c r="A57" s="159"/>
      <c r="B57" s="160" t="s">
        <v>158</v>
      </c>
      <c r="C57" s="160"/>
      <c r="D57" s="160"/>
      <c r="E57" s="160"/>
      <c r="F57" s="160"/>
      <c r="G57" s="160"/>
      <c r="H57" s="160"/>
    </row>
    <row r="58" spans="1:8" ht="58.5" customHeight="1">
      <c r="A58" s="129" t="s">
        <v>159</v>
      </c>
      <c r="B58" s="160" t="s">
        <v>187</v>
      </c>
      <c r="C58" s="160"/>
      <c r="D58" s="160"/>
      <c r="E58" s="160"/>
      <c r="F58" s="160"/>
      <c r="G58" s="160"/>
      <c r="H58" s="160"/>
    </row>
    <row r="59" spans="1:8" ht="24.95" customHeight="1">
      <c r="A59" s="129" t="s">
        <v>160</v>
      </c>
      <c r="B59" s="160" t="s">
        <v>188</v>
      </c>
      <c r="C59" s="160"/>
      <c r="D59" s="160"/>
      <c r="E59" s="160"/>
      <c r="F59" s="160"/>
      <c r="G59" s="160"/>
      <c r="H59" s="160"/>
    </row>
    <row r="60" spans="1:8" ht="24.95" customHeight="1">
      <c r="A60" s="159" t="s">
        <v>161</v>
      </c>
      <c r="B60" s="160" t="s">
        <v>162</v>
      </c>
      <c r="C60" s="160"/>
      <c r="D60" s="160"/>
      <c r="E60" s="160"/>
      <c r="F60" s="160"/>
      <c r="G60" s="160"/>
      <c r="H60" s="127" t="s">
        <v>192</v>
      </c>
    </row>
    <row r="61" spans="1:8" ht="24.95" customHeight="1">
      <c r="A61" s="159"/>
      <c r="B61" s="160" t="s">
        <v>163</v>
      </c>
      <c r="C61" s="160"/>
      <c r="D61" s="160"/>
      <c r="E61" s="160"/>
      <c r="F61" s="160"/>
      <c r="G61" s="160"/>
      <c r="H61" s="127"/>
    </row>
    <row r="62" spans="1:8" ht="24.95" customHeight="1">
      <c r="A62" s="159"/>
      <c r="B62" s="160" t="s">
        <v>164</v>
      </c>
      <c r="C62" s="160"/>
      <c r="D62" s="160"/>
      <c r="E62" s="160"/>
      <c r="F62" s="160"/>
      <c r="G62" s="160"/>
      <c r="H62" s="127"/>
    </row>
    <row r="63" spans="1:8" ht="24.95" customHeight="1">
      <c r="A63" s="159" t="s">
        <v>165</v>
      </c>
      <c r="B63" s="160" t="s">
        <v>166</v>
      </c>
      <c r="C63" s="160"/>
      <c r="D63" s="160"/>
      <c r="E63" s="160"/>
      <c r="F63" s="160"/>
      <c r="G63" s="160"/>
      <c r="H63" s="127" t="s">
        <v>167</v>
      </c>
    </row>
    <row r="64" spans="1:8" ht="24.95" customHeight="1">
      <c r="A64" s="159"/>
      <c r="B64" s="160" t="s">
        <v>189</v>
      </c>
      <c r="C64" s="160"/>
      <c r="D64" s="160"/>
      <c r="E64" s="160"/>
      <c r="F64" s="160"/>
      <c r="G64" s="160"/>
      <c r="H64" s="128">
        <v>43101</v>
      </c>
    </row>
    <row r="65" spans="1:8" ht="24.95" customHeight="1">
      <c r="A65" s="159"/>
      <c r="B65" s="160"/>
      <c r="C65" s="160"/>
      <c r="D65" s="160"/>
      <c r="E65" s="160"/>
      <c r="F65" s="160"/>
      <c r="G65" s="160"/>
      <c r="H65" s="127"/>
    </row>
    <row r="66" spans="1:8" ht="24.95" customHeight="1">
      <c r="A66" s="159"/>
      <c r="B66" s="160"/>
      <c r="C66" s="160"/>
      <c r="D66" s="160"/>
      <c r="E66" s="160"/>
      <c r="F66" s="160"/>
      <c r="G66" s="160"/>
      <c r="H66" s="127"/>
    </row>
  </sheetData>
  <mergeCells count="92">
    <mergeCell ref="B6:C6"/>
    <mergeCell ref="D6:F6"/>
    <mergeCell ref="G6:H6"/>
    <mergeCell ref="B7:C7"/>
    <mergeCell ref="D7:F7"/>
    <mergeCell ref="G7:H7"/>
    <mergeCell ref="A1:H1"/>
    <mergeCell ref="A2:H2"/>
    <mergeCell ref="A3:H3"/>
    <mergeCell ref="A4:H4"/>
    <mergeCell ref="B5:C5"/>
    <mergeCell ref="D5:F5"/>
    <mergeCell ref="G5:H5"/>
    <mergeCell ref="A8:A13"/>
    <mergeCell ref="B10:H10"/>
    <mergeCell ref="B11:H11"/>
    <mergeCell ref="B12:H12"/>
    <mergeCell ref="B13:H13"/>
    <mergeCell ref="B8:H8"/>
    <mergeCell ref="B9:H9"/>
    <mergeCell ref="B14:H14"/>
    <mergeCell ref="B15:H15"/>
    <mergeCell ref="A16:A18"/>
    <mergeCell ref="B16:G16"/>
    <mergeCell ref="B17:G17"/>
    <mergeCell ref="B18:G18"/>
    <mergeCell ref="B23:D23"/>
    <mergeCell ref="E23:G23"/>
    <mergeCell ref="A19:A22"/>
    <mergeCell ref="B19:G19"/>
    <mergeCell ref="B20:G20"/>
    <mergeCell ref="B21:G21"/>
    <mergeCell ref="B22:G22"/>
    <mergeCell ref="B24:D24"/>
    <mergeCell ref="E24:G24"/>
    <mergeCell ref="A25:H25"/>
    <mergeCell ref="A26:H26"/>
    <mergeCell ref="A27:H27"/>
    <mergeCell ref="C28:E28"/>
    <mergeCell ref="F28:H28"/>
    <mergeCell ref="C29:E29"/>
    <mergeCell ref="F29:H29"/>
    <mergeCell ref="C30:E30"/>
    <mergeCell ref="F30:H30"/>
    <mergeCell ref="A31:A36"/>
    <mergeCell ref="B31:H31"/>
    <mergeCell ref="B32:H32"/>
    <mergeCell ref="B33:H33"/>
    <mergeCell ref="B34:H34"/>
    <mergeCell ref="B35:H35"/>
    <mergeCell ref="B36:H36"/>
    <mergeCell ref="B37:H37"/>
    <mergeCell ref="B38:H38"/>
    <mergeCell ref="A39:A41"/>
    <mergeCell ref="B39:G39"/>
    <mergeCell ref="B40:G40"/>
    <mergeCell ref="B41:G41"/>
    <mergeCell ref="A42:A45"/>
    <mergeCell ref="B42:G42"/>
    <mergeCell ref="B43:G43"/>
    <mergeCell ref="B44:G44"/>
    <mergeCell ref="B45:G45"/>
    <mergeCell ref="A46:H46"/>
    <mergeCell ref="A47:H47"/>
    <mergeCell ref="A48:H48"/>
    <mergeCell ref="B49:C49"/>
    <mergeCell ref="D49:E49"/>
    <mergeCell ref="F49:H49"/>
    <mergeCell ref="B50:C50"/>
    <mergeCell ref="D50:E50"/>
    <mergeCell ref="F50:H50"/>
    <mergeCell ref="B51:C51"/>
    <mergeCell ref="D51:E51"/>
    <mergeCell ref="F51:H51"/>
    <mergeCell ref="A52:A57"/>
    <mergeCell ref="B52:H52"/>
    <mergeCell ref="B53:H53"/>
    <mergeCell ref="B54:H54"/>
    <mergeCell ref="B55:H55"/>
    <mergeCell ref="B56:H56"/>
    <mergeCell ref="B57:H57"/>
    <mergeCell ref="B58:H58"/>
    <mergeCell ref="B59:H59"/>
    <mergeCell ref="A60:A62"/>
    <mergeCell ref="B60:G60"/>
    <mergeCell ref="B61:G61"/>
    <mergeCell ref="B62:G62"/>
    <mergeCell ref="A63:A66"/>
    <mergeCell ref="B63:G63"/>
    <mergeCell ref="B64:G64"/>
    <mergeCell ref="B65:G65"/>
    <mergeCell ref="B66:G66"/>
  </mergeCells>
  <phoneticPr fontId="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一般公共预算“三公”经费1</vt:lpstr>
      <vt:lpstr>政府性基金预算支出情况表</vt:lpstr>
      <vt:lpstr>财政支出绩效目标申报表</vt:lpstr>
      <vt:lpstr>部门收入总体情况表!Print_Area</vt:lpstr>
      <vt:lpstr>部门收支总体情况表!Print_Area</vt:lpstr>
      <vt:lpstr>部门支出总体情况表!Print_Area</vt:lpstr>
      <vt:lpstr>项目支出情况表!Print_Area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2018-12-27T08:17:06Z</cp:lastPrinted>
  <dcterms:created xsi:type="dcterms:W3CDTF">2014-10-13T07:53:00Z</dcterms:created>
  <dcterms:modified xsi:type="dcterms:W3CDTF">2018-12-27T08:20:49Z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11930520</vt:i4>
  </property>
  <property fmtid="{D5CDD505-2E9C-101B-9397-08002B2CF9AE}" pid="3" name="KSOProductBuildVer">
    <vt:lpwstr>2052-10.1.0.7224</vt:lpwstr>
  </property>
</Properties>
</file>