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firstSheet="4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'财政拨款收支预算总体情况'!$A$1:$D$35</definedName>
    <definedName name="_xlnm.Print_Area" localSheetId="7">'项目支出情况表'!$A$1:$P$9</definedName>
    <definedName name="_xlnm.Print_Area" localSheetId="8">'一般公共预算“三公”经费'!$A$1:$F$11</definedName>
    <definedName name="_xlnm.Print_Area" localSheetId="6">'一般公共预算基本支出情况'!$A$1:$F$23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<sst xmlns="http://schemas.openxmlformats.org/spreadsheetml/2006/main" count="284" uniqueCount="131">
  <si>
    <t xml:space="preserve"> </t>
  </si>
  <si>
    <t>2018年克孜勒苏自治州本级部门预算报表</t>
  </si>
  <si>
    <t>克 州 驻 吉 代 表 处</t>
  </si>
  <si>
    <t>报送日期：2018年1月25日</t>
  </si>
  <si>
    <t>单位负责人：刘忠生     财务负责人：白克吐尔   经办人：常卫东   联系电话：4228076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</si>
  <si>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</si>
  <si>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</si>
  <si>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</si>
  <si>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</si>
  <si>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</si>
  <si>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</si>
  <si>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2018年预算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</si>
  <si>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</si>
  <si>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</si>
  <si>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</si>
  <si>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</si>
  <si>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</si>
  <si>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</si>
  <si>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</si>
  <si>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</si>
  <si>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</si>
  <si>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</si>
  <si>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</si>
  <si>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</si>
  <si>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</si>
  <si>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</si>
  <si>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</si>
  <si>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</si>
  <si>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</si>
  <si>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</si>
  <si>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</si>
  <si>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</si>
  <si>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</si>
  <si>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</si>
  <si>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</si>
  <si>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</si>
  <si>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</si>
  <si>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</si>
  <si>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</si>
  <si>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</si>
  <si>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</si>
  <si>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</si>
  <si>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</si>
  <si>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</si>
  <si>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</si>
  <si>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</si>
  <si>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</si>
  <si>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</si>
  <si>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</si>
  <si>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</si>
  <si>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</si>
  <si>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</si>
  <si>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</si>
  <si>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</si>
  <si>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</si>
  <si>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</si>
  <si>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</si>
  <si>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</si>
  <si>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</si>
  <si>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</si>
  <si>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</si>
  <si>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</si>
  <si>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</si>
  <si>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</si>
  <si>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</si>
  <si>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</si>
  <si>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行政运行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</si>
  <si>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</si>
  <si>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</si>
  <si>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</si>
  <si>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</si>
  <si>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</si>
  <si>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</si>
  <si>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</si>
  <si>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201</t>
  </si>
  <si>
    <t>03</t>
  </si>
  <si>
    <t>01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</si>
  <si>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</si>
  <si>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</si>
  <si>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</si>
  <si>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</si>
  <si>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</si>
  <si>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</si>
  <si>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</si>
  <si>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</si>
  <si>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</si>
  <si>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</si>
  <si>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</si>
  <si>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</si>
  <si>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</si>
  <si>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邮电费</t>
  </si>
  <si>
    <t>机关事业单位基本养老保险缴费</t>
  </si>
  <si>
    <t>奖金</t>
  </si>
  <si>
    <t>基本工资</t>
  </si>
  <si>
    <t>退休费</t>
  </si>
  <si>
    <t>办公费</t>
  </si>
  <si>
    <t>津贴补贴</t>
  </si>
  <si>
    <t>福利费</t>
  </si>
  <si>
    <t>工会经费</t>
  </si>
  <si>
    <t>奖励金</t>
  </si>
  <si>
    <t>其他社会保障缴费</t>
  </si>
  <si>
    <t>其他对个人和家庭的补助</t>
  </si>
  <si>
    <t>办公用品及设备采购</t>
  </si>
  <si>
    <t>公务用车运行维护费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</si>
  <si>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</si>
  <si>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</si>
  <si>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</si>
  <si>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</si>
  <si>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</si>
  <si>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</si>
  <si>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</si>
  <si>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</si>
  <si>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</si>
  <si>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</si>
  <si>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</si>
  <si>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</si>
  <si>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</si>
  <si>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</si>
  <si>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</si>
  <si>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</si>
  <si>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</si>
  <si>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</si>
  <si>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</si>
  <si>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</si>
  <si>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</si>
  <si>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</si>
  <si>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</si>
  <si>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</si>
  <si>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</si>
  <si>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</si>
  <si>
    <t>支教人员补助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</si>
</sst>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1" fillId="9" borderId="5" applyNumberFormat="0" applyAlignment="0" applyProtection="0"/>
    <xf numFmtId="0" fontId="21" fillId="14" borderId="6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0" fillId="10" borderId="0" applyNumberFormat="0" applyBorder="0" applyAlignment="0" applyProtection="0"/>
    <xf numFmtId="0" fontId="27" fillId="9" borderId="8" applyNumberFormat="0" applyAlignment="0" applyProtection="0"/>
    <xf numFmtId="0" fontId="12" fillId="3" borderId="5" applyNumberFormat="0" applyAlignment="0" applyProtection="0"/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18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vertical="center"/>
    </xf>
    <xf numFmtId="18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184" fontId="2" fillId="0" borderId="10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center" vertical="center"/>
    </xf>
    <xf numFmtId="183" fontId="2" fillId="0" borderId="16" xfId="0" applyNumberFormat="1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center" vertical="center" wrapText="1"/>
    </xf>
    <xf numFmtId="183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zoomScalePageLayoutView="0" workbookViewId="0" topLeftCell="A7">
      <selection activeCell="A23" sqref="A23"/>
    </sheetView>
  </sheetViews>
  <sheetFormatPr defaultColWidth="9.16015625" defaultRowHeight="11.25"/>
  <cols>
    <col min="1" max="1" width="215" style="0" customWidth="1"/>
  </cols>
  <sheetData>
    <row r="1" ht="12.75" customHeight="1">
      <c r="A1" s="25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05" t="s">
        <v>1</v>
      </c>
    </row>
    <row r="7" ht="12.75" customHeight="1">
      <c r="E7" s="106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25"/>
    </row>
    <row r="16" spans="1:23" s="1" customFormat="1" ht="36.75" customHeight="1">
      <c r="A16" s="107" t="s">
        <v>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</row>
    <row r="17" ht="12.75" customHeight="1">
      <c r="A17" s="25"/>
    </row>
    <row r="18" ht="12.75" customHeight="1">
      <c r="A18" s="25"/>
    </row>
    <row r="19" ht="12.75" customHeight="1">
      <c r="A19" s="25"/>
    </row>
    <row r="20" ht="12.75" customHeight="1">
      <c r="A20" s="25"/>
    </row>
    <row r="21" ht="12.75" customHeight="1">
      <c r="A21" s="25"/>
    </row>
    <row r="22" ht="12.75" customHeight="1">
      <c r="A22" s="25"/>
    </row>
    <row r="23" ht="12.75" customHeight="1"/>
    <row r="24" ht="12.75" customHeight="1"/>
    <row r="25" spans="1:23" ht="40.5" customHeight="1">
      <c r="A25" s="109" t="s">
        <v>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</row>
    <row r="26" ht="12.75" customHeight="1"/>
    <row r="27" ht="12.75" customHeight="1"/>
    <row r="28" ht="12.75" customHeight="1"/>
    <row r="29" spans="1:23" ht="42.75" customHeight="1">
      <c r="A29" s="110" t="s">
        <v>4</v>
      </c>
      <c r="B29" s="106"/>
      <c r="C29" s="106"/>
      <c r="D29" s="106"/>
      <c r="E29" s="106"/>
      <c r="F29" s="106"/>
      <c r="G29" s="111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</row>
  </sheetData>
  <sheetProtection formatCells="0" formatColumns="0" formatRows="0"/>
  <printOptions horizontalCentered="1"/>
  <pageMargins left="0.75" right="0.75" top="1" bottom="1" header="0.5" footer="0.5"/>
  <pageSetup fitToHeight="1" fitToWidth="1" horizontalDpi="600" verticalDpi="600" orientation="landscape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127</v>
      </c>
    </row>
    <row r="2" spans="1:7" ht="18" customHeight="1">
      <c r="A2" s="4" t="s">
        <v>128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69</v>
      </c>
      <c r="B4" s="10"/>
      <c r="C4" s="10"/>
      <c r="D4" s="10"/>
      <c r="E4" s="11" t="s">
        <v>129</v>
      </c>
      <c r="F4" s="12"/>
      <c r="G4" s="12"/>
    </row>
    <row r="5" spans="1:7" ht="18" customHeight="1">
      <c r="A5" s="137" t="s">
        <v>56</v>
      </c>
      <c r="B5" s="138"/>
      <c r="C5" s="139"/>
      <c r="D5" s="140" t="s">
        <v>57</v>
      </c>
      <c r="E5" s="123" t="s">
        <v>83</v>
      </c>
      <c r="F5" s="120" t="s">
        <v>72</v>
      </c>
      <c r="G5" s="120" t="s">
        <v>73</v>
      </c>
    </row>
    <row r="6" spans="1:7" ht="14.25" customHeight="1">
      <c r="A6" s="14" t="s">
        <v>61</v>
      </c>
      <c r="B6" s="15" t="s">
        <v>62</v>
      </c>
      <c r="C6" s="15" t="s">
        <v>63</v>
      </c>
      <c r="D6" s="141"/>
      <c r="E6" s="142"/>
      <c r="F6" s="122"/>
      <c r="G6" s="122"/>
    </row>
    <row r="7" spans="1:7" ht="18" customHeight="1">
      <c r="A7" s="16" t="s">
        <v>64</v>
      </c>
      <c r="B7" s="17" t="s">
        <v>64</v>
      </c>
      <c r="C7" s="18" t="s">
        <v>64</v>
      </c>
      <c r="D7" s="19" t="s">
        <v>64</v>
      </c>
      <c r="E7" s="13">
        <v>1</v>
      </c>
      <c r="F7" s="13">
        <v>2</v>
      </c>
      <c r="G7" s="13">
        <v>3</v>
      </c>
    </row>
    <row r="8" spans="1:7" s="1" customFormat="1" ht="18" customHeight="1">
      <c r="A8" s="20"/>
      <c r="B8" s="21"/>
      <c r="C8" s="21"/>
      <c r="D8" s="22"/>
      <c r="E8" s="23"/>
      <c r="F8" s="24"/>
      <c r="G8" s="23"/>
    </row>
    <row r="9" spans="1:7" ht="18" customHeight="1">
      <c r="A9" s="2"/>
      <c r="B9" s="25"/>
      <c r="C9" s="25"/>
      <c r="D9" s="26"/>
      <c r="E9" s="27"/>
      <c r="F9" s="25"/>
      <c r="G9" s="27"/>
    </row>
    <row r="10" spans="1:7" ht="18" customHeight="1">
      <c r="A10" s="25"/>
      <c r="B10" s="25"/>
      <c r="C10" s="25"/>
      <c r="D10" s="25"/>
      <c r="E10" s="25"/>
      <c r="F10" s="25"/>
      <c r="G10" s="25"/>
    </row>
    <row r="11" spans="2:7" ht="18" customHeight="1">
      <c r="B11" s="25"/>
      <c r="C11" s="26"/>
      <c r="D11" s="25"/>
      <c r="E11" s="25"/>
      <c r="F11" s="25"/>
      <c r="G11" s="25"/>
    </row>
    <row r="12" spans="2:7" ht="18" customHeight="1">
      <c r="B12" s="25"/>
      <c r="C12" s="26"/>
      <c r="D12" s="25"/>
      <c r="E12" s="25"/>
      <c r="F12" s="25"/>
      <c r="G12" s="25"/>
    </row>
    <row r="13" spans="3:7" ht="18" customHeight="1"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1"/>
    </row>
    <row r="16" spans="3:6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4" ht="18" customHeight="1">
      <c r="C21" s="26"/>
      <c r="D21" s="25"/>
    </row>
    <row r="22" spans="3:4" ht="18" customHeight="1">
      <c r="C22" s="26"/>
      <c r="D22" s="25"/>
    </row>
    <row r="23" spans="3:4" ht="18" customHeight="1">
      <c r="C23" s="26"/>
      <c r="D23" s="25"/>
    </row>
    <row r="24" ht="18" customHeight="1">
      <c r="C24" s="26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</sheetData>
  <sheetProtection formatCells="0" formatColumns="0" formatRows="0"/>
  <mergeCells count="5">
    <mergeCell ref="G5:G6"/>
    <mergeCell ref="A5:C5"/>
    <mergeCell ref="D5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zoomScalePageLayoutView="0" workbookViewId="0" topLeftCell="A19">
      <selection activeCell="B17" sqref="B17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67"/>
      <c r="B1" s="68"/>
      <c r="C1" s="68"/>
      <c r="D1" s="95" t="s">
        <v>5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</row>
    <row r="2" spans="1:215" ht="18" customHeight="1">
      <c r="A2" s="71" t="s">
        <v>6</v>
      </c>
      <c r="B2" s="71"/>
      <c r="C2" s="71"/>
      <c r="D2" s="71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</row>
    <row r="3" spans="2:215" ht="18" customHeight="1">
      <c r="B3" s="2"/>
      <c r="C3" s="2"/>
      <c r="D3" s="100" t="s">
        <v>7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</row>
    <row r="4" spans="1:215" ht="18" customHeight="1">
      <c r="A4" s="74" t="s">
        <v>8</v>
      </c>
      <c r="B4" s="74"/>
      <c r="C4" s="74" t="s">
        <v>9</v>
      </c>
      <c r="D4" s="74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</row>
    <row r="5" spans="1:215" ht="18" customHeight="1">
      <c r="A5" s="76" t="s">
        <v>10</v>
      </c>
      <c r="B5" s="76" t="s">
        <v>11</v>
      </c>
      <c r="C5" s="48" t="s">
        <v>12</v>
      </c>
      <c r="D5" s="48" t="s">
        <v>13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</row>
    <row r="6" spans="1:215" s="1" customFormat="1" ht="18" customHeight="1">
      <c r="A6" s="77" t="s">
        <v>14</v>
      </c>
      <c r="B6" s="78">
        <v>57.97</v>
      </c>
      <c r="C6" s="79" t="s">
        <v>15</v>
      </c>
      <c r="D6" s="54">
        <v>57.9686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</row>
    <row r="7" spans="1:215" s="1" customFormat="1" ht="18" customHeight="1">
      <c r="A7" s="81" t="s">
        <v>16</v>
      </c>
      <c r="B7" s="54">
        <v>57.97</v>
      </c>
      <c r="C7" s="79" t="s">
        <v>17</v>
      </c>
      <c r="D7" s="54"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</row>
    <row r="8" spans="1:215" s="1" customFormat="1" ht="18" customHeight="1">
      <c r="A8" s="82" t="s">
        <v>18</v>
      </c>
      <c r="B8" s="83">
        <v>0</v>
      </c>
      <c r="C8" s="79" t="s">
        <v>19</v>
      </c>
      <c r="D8" s="54">
        <v>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</row>
    <row r="9" spans="1:215" s="1" customFormat="1" ht="18" customHeight="1">
      <c r="A9" s="102" t="s">
        <v>20</v>
      </c>
      <c r="B9" s="103">
        <v>0</v>
      </c>
      <c r="C9" s="79" t="s">
        <v>21</v>
      </c>
      <c r="D9" s="54"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</row>
    <row r="10" spans="1:215" s="1" customFormat="1" ht="18" customHeight="1">
      <c r="A10" s="84" t="s">
        <v>22</v>
      </c>
      <c r="B10" s="104">
        <v>0</v>
      </c>
      <c r="C10" s="79" t="s">
        <v>23</v>
      </c>
      <c r="D10" s="54">
        <v>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</row>
    <row r="11" spans="1:215" s="1" customFormat="1" ht="18" customHeight="1">
      <c r="A11" s="84" t="s">
        <v>24</v>
      </c>
      <c r="B11" s="104">
        <v>0</v>
      </c>
      <c r="C11" s="79" t="s">
        <v>25</v>
      </c>
      <c r="D11" s="54">
        <v>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</row>
    <row r="12" spans="1:215" s="1" customFormat="1" ht="18" customHeight="1">
      <c r="A12" s="84" t="s">
        <v>26</v>
      </c>
      <c r="B12" s="104">
        <v>0</v>
      </c>
      <c r="C12" s="79" t="s">
        <v>27</v>
      </c>
      <c r="D12" s="54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</row>
    <row r="13" spans="1:215" s="1" customFormat="1" ht="18" customHeight="1">
      <c r="A13" s="84"/>
      <c r="B13" s="85"/>
      <c r="C13" s="79" t="s">
        <v>28</v>
      </c>
      <c r="D13" s="54">
        <v>0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</row>
    <row r="14" spans="1:215" s="1" customFormat="1" ht="18" customHeight="1">
      <c r="A14" s="84"/>
      <c r="B14" s="85"/>
      <c r="C14" s="14" t="s">
        <v>29</v>
      </c>
      <c r="D14" s="54">
        <v>0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</row>
    <row r="15" spans="1:215" s="1" customFormat="1" ht="18" customHeight="1">
      <c r="A15" s="84"/>
      <c r="B15" s="85"/>
      <c r="C15" s="14" t="s">
        <v>30</v>
      </c>
      <c r="D15" s="54"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</row>
    <row r="16" spans="1:215" s="1" customFormat="1" ht="18" customHeight="1">
      <c r="A16" s="84"/>
      <c r="B16" s="85"/>
      <c r="C16" s="14" t="s">
        <v>31</v>
      </c>
      <c r="D16" s="54">
        <v>0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</row>
    <row r="17" spans="1:215" s="1" customFormat="1" ht="18" customHeight="1">
      <c r="A17" s="86"/>
      <c r="B17" s="54"/>
      <c r="C17" s="14" t="s">
        <v>32</v>
      </c>
      <c r="D17" s="54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</row>
    <row r="18" spans="1:215" s="1" customFormat="1" ht="18" customHeight="1">
      <c r="A18" s="86"/>
      <c r="B18" s="54"/>
      <c r="C18" s="14" t="s">
        <v>33</v>
      </c>
      <c r="D18" s="54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</row>
    <row r="19" spans="1:215" s="1" customFormat="1" ht="18" customHeight="1">
      <c r="A19" s="81"/>
      <c r="B19" s="54"/>
      <c r="C19" s="14" t="s">
        <v>34</v>
      </c>
      <c r="D19" s="54">
        <v>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</row>
    <row r="20" spans="1:215" s="1" customFormat="1" ht="18" customHeight="1">
      <c r="A20" s="81"/>
      <c r="B20" s="54"/>
      <c r="C20" s="87" t="s">
        <v>35</v>
      </c>
      <c r="D20" s="54">
        <v>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</row>
    <row r="21" spans="1:215" s="1" customFormat="1" ht="18" customHeight="1">
      <c r="A21" s="81"/>
      <c r="B21" s="54"/>
      <c r="C21" s="14" t="s">
        <v>36</v>
      </c>
      <c r="D21" s="54">
        <v>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</row>
    <row r="22" spans="1:215" s="1" customFormat="1" ht="19.5" customHeight="1">
      <c r="A22" s="81"/>
      <c r="B22" s="54"/>
      <c r="C22" s="87" t="s">
        <v>37</v>
      </c>
      <c r="D22" s="54">
        <v>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</row>
    <row r="23" spans="1:215" s="1" customFormat="1" ht="18" customHeight="1">
      <c r="A23" s="81"/>
      <c r="B23" s="78"/>
      <c r="C23" s="87" t="s">
        <v>38</v>
      </c>
      <c r="D23" s="54">
        <v>0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</row>
    <row r="24" spans="1:215" s="1" customFormat="1" ht="18" customHeight="1">
      <c r="A24" s="81"/>
      <c r="B24" s="78"/>
      <c r="C24" s="79" t="s">
        <v>39</v>
      </c>
      <c r="D24" s="54">
        <v>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</row>
    <row r="25" spans="1:215" s="1" customFormat="1" ht="18" customHeight="1">
      <c r="A25" s="81"/>
      <c r="B25" s="78"/>
      <c r="C25" s="79" t="s">
        <v>40</v>
      </c>
      <c r="D25" s="54">
        <v>0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</row>
    <row r="26" spans="1:215" s="1" customFormat="1" ht="18" customHeight="1">
      <c r="A26" s="81"/>
      <c r="B26" s="78"/>
      <c r="C26" s="79" t="s">
        <v>41</v>
      </c>
      <c r="D26" s="54">
        <v>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</row>
    <row r="27" spans="1:215" s="1" customFormat="1" ht="18" customHeight="1">
      <c r="A27" s="81"/>
      <c r="B27" s="78"/>
      <c r="C27" s="79" t="s">
        <v>42</v>
      </c>
      <c r="D27" s="54">
        <v>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</row>
    <row r="28" spans="1:215" s="1" customFormat="1" ht="18" customHeight="1">
      <c r="A28" s="81"/>
      <c r="B28" s="78"/>
      <c r="C28" s="79" t="s">
        <v>43</v>
      </c>
      <c r="D28" s="54">
        <v>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</row>
    <row r="29" spans="1:215" s="1" customFormat="1" ht="18" customHeight="1">
      <c r="A29" s="81"/>
      <c r="B29" s="78"/>
      <c r="C29" s="14" t="s">
        <v>44</v>
      </c>
      <c r="D29" s="54">
        <v>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</row>
    <row r="30" spans="1:215" s="1" customFormat="1" ht="18" customHeight="1">
      <c r="A30" s="81"/>
      <c r="B30" s="78"/>
      <c r="C30" s="84" t="s">
        <v>45</v>
      </c>
      <c r="D30" s="54">
        <v>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</row>
    <row r="31" spans="1:215" s="1" customFormat="1" ht="18" customHeight="1">
      <c r="A31" s="81"/>
      <c r="B31" s="78"/>
      <c r="C31" s="14" t="s">
        <v>46</v>
      </c>
      <c r="D31" s="54"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</row>
    <row r="32" spans="1:215" s="1" customFormat="1" ht="18" customHeight="1">
      <c r="A32" s="81"/>
      <c r="B32" s="78"/>
      <c r="C32" s="14" t="s">
        <v>47</v>
      </c>
      <c r="D32" s="54">
        <v>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</row>
    <row r="33" spans="1:215" s="1" customFormat="1" ht="18" customHeight="1">
      <c r="A33" s="88" t="s">
        <v>48</v>
      </c>
      <c r="B33" s="80">
        <v>57.97</v>
      </c>
      <c r="C33" s="89" t="s">
        <v>49</v>
      </c>
      <c r="D33" s="90">
        <v>57.9686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</row>
    <row r="34" spans="1:215" s="1" customFormat="1" ht="18" customHeight="1">
      <c r="A34" s="84" t="s">
        <v>50</v>
      </c>
      <c r="B34" s="85">
        <v>0</v>
      </c>
      <c r="C34" s="14" t="s">
        <v>51</v>
      </c>
      <c r="D34" s="54">
        <v>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</row>
    <row r="35" spans="1:215" s="1" customFormat="1" ht="18" customHeight="1">
      <c r="A35" s="88" t="s">
        <v>52</v>
      </c>
      <c r="B35" s="90">
        <v>57.97</v>
      </c>
      <c r="C35" s="89" t="s">
        <v>53</v>
      </c>
      <c r="D35" s="90">
        <v>57.9686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</row>
    <row r="36" spans="1:215" ht="18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</row>
    <row r="37" spans="1:215" ht="18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95"/>
      <c r="F1" s="95"/>
      <c r="G1" s="95"/>
      <c r="H1" s="70"/>
      <c r="I1" s="70"/>
      <c r="J1" s="70"/>
      <c r="K1" s="70"/>
      <c r="L1" s="95" t="s">
        <v>54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</row>
    <row r="2" spans="1:201" ht="18" customHeight="1">
      <c r="A2" s="96" t="s">
        <v>55</v>
      </c>
      <c r="B2" s="97"/>
      <c r="C2" s="97"/>
      <c r="D2" s="97"/>
      <c r="E2" s="41"/>
      <c r="F2" s="41"/>
      <c r="G2" s="41"/>
      <c r="H2" s="71"/>
      <c r="I2" s="71"/>
      <c r="J2" s="71"/>
      <c r="K2" s="71"/>
      <c r="L2" s="41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</row>
    <row r="3" spans="5:201" ht="18" customHeight="1">
      <c r="E3" s="98"/>
      <c r="F3" s="95"/>
      <c r="G3" s="95"/>
      <c r="H3" s="70"/>
      <c r="I3" s="70"/>
      <c r="J3" s="70"/>
      <c r="K3" s="70"/>
      <c r="L3" s="100" t="s">
        <v>7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</row>
    <row r="4" spans="1:201" ht="37.5" customHeight="1">
      <c r="A4" s="10" t="s">
        <v>56</v>
      </c>
      <c r="B4" s="10"/>
      <c r="C4" s="10"/>
      <c r="D4" s="113" t="s">
        <v>57</v>
      </c>
      <c r="E4" s="114" t="s">
        <v>58</v>
      </c>
      <c r="F4" s="116" t="s">
        <v>59</v>
      </c>
      <c r="G4" s="116" t="s">
        <v>60</v>
      </c>
      <c r="H4" s="112" t="s">
        <v>20</v>
      </c>
      <c r="I4" s="112" t="s">
        <v>22</v>
      </c>
      <c r="J4" s="112" t="s">
        <v>24</v>
      </c>
      <c r="K4" s="112" t="s">
        <v>26</v>
      </c>
      <c r="L4" s="112" t="s">
        <v>50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</row>
    <row r="5" spans="1:201" ht="37.5" customHeight="1">
      <c r="A5" s="14" t="s">
        <v>61</v>
      </c>
      <c r="B5" s="15" t="s">
        <v>62</v>
      </c>
      <c r="C5" s="15" t="s">
        <v>63</v>
      </c>
      <c r="D5" s="113"/>
      <c r="E5" s="115"/>
      <c r="F5" s="117"/>
      <c r="G5" s="117"/>
      <c r="H5" s="112"/>
      <c r="I5" s="112"/>
      <c r="J5" s="112"/>
      <c r="K5" s="112"/>
      <c r="L5" s="112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</row>
    <row r="6" spans="1:197" ht="18" customHeight="1">
      <c r="A6" s="14" t="s">
        <v>64</v>
      </c>
      <c r="B6" s="15" t="s">
        <v>64</v>
      </c>
      <c r="C6" s="15" t="s">
        <v>64</v>
      </c>
      <c r="D6" s="14" t="s">
        <v>64</v>
      </c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94">
        <v>8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</row>
    <row r="7" spans="1:197" s="1" customFormat="1" ht="12">
      <c r="A7" s="94"/>
      <c r="B7" s="49"/>
      <c r="C7" s="49"/>
      <c r="D7" s="94" t="s">
        <v>65</v>
      </c>
      <c r="E7" s="99">
        <v>57.97</v>
      </c>
      <c r="F7" s="99">
        <v>57.97</v>
      </c>
      <c r="G7" s="99">
        <v>0</v>
      </c>
      <c r="H7" s="99">
        <v>0</v>
      </c>
      <c r="I7" s="101">
        <v>0</v>
      </c>
      <c r="J7" s="101">
        <v>0</v>
      </c>
      <c r="K7" s="101">
        <v>0</v>
      </c>
      <c r="L7" s="101">
        <v>0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</row>
    <row r="8" spans="1:12" ht="12">
      <c r="A8" s="94">
        <v>201</v>
      </c>
      <c r="B8" s="49">
        <v>3</v>
      </c>
      <c r="C8" s="49">
        <v>1</v>
      </c>
      <c r="D8" s="94" t="s">
        <v>66</v>
      </c>
      <c r="E8" s="99">
        <v>57.97</v>
      </c>
      <c r="F8" s="99">
        <v>57.97</v>
      </c>
      <c r="G8" s="99">
        <v>0</v>
      </c>
      <c r="H8" s="99">
        <v>0</v>
      </c>
      <c r="I8" s="101">
        <v>0</v>
      </c>
      <c r="J8" s="101">
        <v>0</v>
      </c>
      <c r="K8" s="101">
        <v>0</v>
      </c>
      <c r="L8" s="101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L4:L5"/>
    <mergeCell ref="H4:H5"/>
    <mergeCell ref="I4:I5"/>
    <mergeCell ref="J4:J5"/>
    <mergeCell ref="K4:K5"/>
    <mergeCell ref="D4:D5"/>
    <mergeCell ref="E4:E5"/>
    <mergeCell ref="F4:F5"/>
    <mergeCell ref="G4:G5"/>
  </mergeCells>
  <printOptions horizontalCentered="1"/>
  <pageMargins left="0.63" right="0.63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67</v>
      </c>
    </row>
    <row r="2" spans="1:7" ht="18" customHeight="1">
      <c r="A2" s="4" t="s">
        <v>68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61" t="s">
        <v>69</v>
      </c>
      <c r="B4" s="11"/>
      <c r="C4" s="11"/>
      <c r="D4" s="11"/>
      <c r="E4" s="11" t="s">
        <v>70</v>
      </c>
      <c r="F4" s="11"/>
      <c r="G4" s="62"/>
    </row>
    <row r="5" spans="1:7" ht="18" customHeight="1">
      <c r="A5" s="10" t="s">
        <v>56</v>
      </c>
      <c r="B5" s="10"/>
      <c r="C5" s="10"/>
      <c r="D5" s="113" t="s">
        <v>57</v>
      </c>
      <c r="E5" s="118" t="s">
        <v>71</v>
      </c>
      <c r="F5" s="119" t="s">
        <v>72</v>
      </c>
      <c r="G5" s="119" t="s">
        <v>73</v>
      </c>
    </row>
    <row r="6" spans="1:7" ht="18" customHeight="1">
      <c r="A6" s="113" t="s">
        <v>61</v>
      </c>
      <c r="B6" s="118" t="s">
        <v>62</v>
      </c>
      <c r="C6" s="118" t="s">
        <v>63</v>
      </c>
      <c r="D6" s="113"/>
      <c r="E6" s="118"/>
      <c r="F6" s="119"/>
      <c r="G6" s="119"/>
    </row>
    <row r="7" spans="1:7" ht="14.25" customHeight="1">
      <c r="A7" s="113"/>
      <c r="B7" s="118"/>
      <c r="C7" s="118"/>
      <c r="D7" s="113"/>
      <c r="E7" s="118"/>
      <c r="F7" s="119"/>
      <c r="G7" s="119"/>
    </row>
    <row r="8" spans="1:7" ht="18" customHeight="1">
      <c r="A8" s="56" t="s">
        <v>64</v>
      </c>
      <c r="B8" s="63" t="s">
        <v>64</v>
      </c>
      <c r="C8" s="63" t="s">
        <v>64</v>
      </c>
      <c r="D8" s="56" t="s">
        <v>64</v>
      </c>
      <c r="E8" s="56">
        <v>1</v>
      </c>
      <c r="F8" s="56">
        <f>E8+1</f>
        <v>2</v>
      </c>
      <c r="G8" s="56">
        <f>F8+1</f>
        <v>3</v>
      </c>
    </row>
    <row r="9" spans="1:7" s="1" customFormat="1" ht="12">
      <c r="A9" s="64"/>
      <c r="B9" s="65"/>
      <c r="C9" s="65"/>
      <c r="D9" s="22" t="s">
        <v>65</v>
      </c>
      <c r="E9" s="54">
        <v>57.9686</v>
      </c>
      <c r="F9" s="54">
        <v>55.3686</v>
      </c>
      <c r="G9" s="54">
        <v>2.6</v>
      </c>
    </row>
    <row r="10" spans="1:7" ht="12">
      <c r="A10" s="64" t="s">
        <v>74</v>
      </c>
      <c r="B10" s="65" t="s">
        <v>75</v>
      </c>
      <c r="C10" s="65" t="s">
        <v>76</v>
      </c>
      <c r="D10" s="22" t="s">
        <v>66</v>
      </c>
      <c r="E10" s="54">
        <v>57.9686</v>
      </c>
      <c r="F10" s="54">
        <v>55.3686</v>
      </c>
      <c r="G10" s="54">
        <v>2.6</v>
      </c>
    </row>
    <row r="11" spans="1:7" ht="18" customHeight="1">
      <c r="A11" s="25"/>
      <c r="B11" s="25"/>
      <c r="C11" s="25"/>
      <c r="D11" s="25"/>
      <c r="E11" s="25"/>
      <c r="F11" s="25"/>
      <c r="G11" s="25"/>
    </row>
    <row r="12" spans="2:7" ht="18" customHeight="1">
      <c r="B12" s="25"/>
      <c r="C12" s="26"/>
      <c r="D12" s="25"/>
      <c r="E12" s="25"/>
      <c r="F12" s="25"/>
      <c r="G12" s="25"/>
    </row>
    <row r="13" spans="2:7" ht="18" customHeight="1">
      <c r="B13" s="25"/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25"/>
    </row>
    <row r="16" spans="3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4" ht="18" customHeight="1">
      <c r="C22" s="26"/>
      <c r="D22" s="25"/>
    </row>
    <row r="23" spans="3:4" ht="18" customHeight="1">
      <c r="C23" s="26"/>
      <c r="D23" s="25"/>
    </row>
    <row r="24" spans="3:4" ht="18" customHeight="1">
      <c r="C24" s="26"/>
      <c r="D24" s="25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  <row r="72" ht="18" customHeight="1">
      <c r="C72" s="26"/>
    </row>
  </sheetData>
  <sheetProtection formatCells="0" formatColumns="0" formatRows="0"/>
  <mergeCells count="7">
    <mergeCell ref="E5:E7"/>
    <mergeCell ref="F5:F7"/>
    <mergeCell ref="G5:G7"/>
    <mergeCell ref="A6:A7"/>
    <mergeCell ref="B6:B7"/>
    <mergeCell ref="C6:C7"/>
    <mergeCell ref="D5:D7"/>
  </mergeCells>
  <printOptions horizontalCentered="1"/>
  <pageMargins left="0.62" right="0.78" top="0.79" bottom="0.71" header="0" footer="0"/>
  <pageSetup fitToHeight="100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6" customWidth="1"/>
    <col min="7" max="127" width="9" style="0" customWidth="1"/>
  </cols>
  <sheetData>
    <row r="1" spans="1:217" ht="18" customHeight="1">
      <c r="A1" s="67"/>
      <c r="B1" s="68"/>
      <c r="C1" s="68"/>
      <c r="D1" s="68"/>
      <c r="E1" s="68"/>
      <c r="F1" s="69" t="s">
        <v>77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</row>
    <row r="2" spans="1:217" ht="18" customHeight="1">
      <c r="A2" s="71" t="s">
        <v>6</v>
      </c>
      <c r="B2" s="71"/>
      <c r="C2" s="71"/>
      <c r="D2" s="71"/>
      <c r="E2" s="71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</row>
    <row r="3" spans="2:217" ht="18" customHeight="1">
      <c r="B3" s="2"/>
      <c r="C3" s="2"/>
      <c r="D3" s="2"/>
      <c r="E3" s="2"/>
      <c r="F3" s="69" t="s">
        <v>7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</row>
    <row r="4" spans="1:217" ht="18" customHeight="1">
      <c r="A4" s="74" t="s">
        <v>8</v>
      </c>
      <c r="B4" s="74"/>
      <c r="C4" s="74" t="s">
        <v>9</v>
      </c>
      <c r="D4" s="74"/>
      <c r="E4" s="74"/>
      <c r="F4" s="75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</row>
    <row r="5" spans="1:217" ht="18" customHeight="1">
      <c r="A5" s="76" t="s">
        <v>10</v>
      </c>
      <c r="B5" s="76" t="s">
        <v>65</v>
      </c>
      <c r="C5" s="48" t="s">
        <v>12</v>
      </c>
      <c r="D5" s="48" t="s">
        <v>65</v>
      </c>
      <c r="E5" s="48" t="s">
        <v>13</v>
      </c>
      <c r="F5" s="75" t="s">
        <v>78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</row>
    <row r="6" spans="1:217" s="1" customFormat="1" ht="18" customHeight="1">
      <c r="A6" s="77" t="s">
        <v>14</v>
      </c>
      <c r="B6" s="78">
        <v>57.97</v>
      </c>
      <c r="C6" s="79" t="s">
        <v>15</v>
      </c>
      <c r="D6" s="80">
        <f>E6</f>
        <v>57.9686</v>
      </c>
      <c r="E6" s="54">
        <v>57.9686</v>
      </c>
      <c r="F6" s="80" t="s">
        <v>79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</row>
    <row r="7" spans="1:217" s="1" customFormat="1" ht="18" customHeight="1">
      <c r="A7" s="81" t="s">
        <v>16</v>
      </c>
      <c r="B7" s="54">
        <v>57.97</v>
      </c>
      <c r="C7" s="79" t="s">
        <v>17</v>
      </c>
      <c r="D7" s="80">
        <f aca="true" t="shared" si="0" ref="D7:D32">E7</f>
        <v>0</v>
      </c>
      <c r="E7" s="54">
        <v>0</v>
      </c>
      <c r="F7" s="80" t="s">
        <v>79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</row>
    <row r="8" spans="1:217" s="1" customFormat="1" ht="18" customHeight="1">
      <c r="A8" s="82" t="s">
        <v>18</v>
      </c>
      <c r="B8" s="83">
        <v>0</v>
      </c>
      <c r="C8" s="79" t="s">
        <v>19</v>
      </c>
      <c r="D8" s="80">
        <f t="shared" si="0"/>
        <v>0</v>
      </c>
      <c r="E8" s="54">
        <v>0</v>
      </c>
      <c r="F8" s="80" t="s">
        <v>79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</row>
    <row r="9" spans="1:217" s="1" customFormat="1" ht="18" customHeight="1">
      <c r="A9" s="82"/>
      <c r="B9" s="83">
        <v>0</v>
      </c>
      <c r="C9" s="79" t="s">
        <v>21</v>
      </c>
      <c r="D9" s="80">
        <f t="shared" si="0"/>
        <v>0</v>
      </c>
      <c r="E9" s="54">
        <v>0</v>
      </c>
      <c r="F9" s="80" t="s">
        <v>79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</row>
    <row r="10" spans="1:217" s="1" customFormat="1" ht="18" customHeight="1">
      <c r="A10" s="84"/>
      <c r="B10" s="85"/>
      <c r="C10" s="79" t="s">
        <v>23</v>
      </c>
      <c r="D10" s="80">
        <f t="shared" si="0"/>
        <v>0</v>
      </c>
      <c r="E10" s="54">
        <v>0</v>
      </c>
      <c r="F10" s="80" t="s">
        <v>79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</row>
    <row r="11" spans="1:217" s="1" customFormat="1" ht="18" customHeight="1">
      <c r="A11" s="84"/>
      <c r="B11" s="85"/>
      <c r="C11" s="79" t="s">
        <v>25</v>
      </c>
      <c r="D11" s="80">
        <f t="shared" si="0"/>
        <v>0</v>
      </c>
      <c r="E11" s="54">
        <v>0</v>
      </c>
      <c r="F11" s="80" t="s">
        <v>79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</row>
    <row r="12" spans="1:217" s="1" customFormat="1" ht="18" customHeight="1">
      <c r="A12" s="84"/>
      <c r="B12" s="85"/>
      <c r="C12" s="79" t="s">
        <v>27</v>
      </c>
      <c r="D12" s="80">
        <f t="shared" si="0"/>
        <v>0</v>
      </c>
      <c r="E12" s="54">
        <v>0</v>
      </c>
      <c r="F12" s="80" t="s">
        <v>79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</row>
    <row r="13" spans="1:217" s="1" customFormat="1" ht="18" customHeight="1">
      <c r="A13" s="84"/>
      <c r="B13" s="85"/>
      <c r="C13" s="79" t="s">
        <v>28</v>
      </c>
      <c r="D13" s="80">
        <f t="shared" si="0"/>
        <v>0</v>
      </c>
      <c r="E13" s="54">
        <v>0</v>
      </c>
      <c r="F13" s="80" t="s">
        <v>79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</row>
    <row r="14" spans="1:217" s="1" customFormat="1" ht="18" customHeight="1">
      <c r="A14" s="84"/>
      <c r="B14" s="85"/>
      <c r="C14" s="14" t="s">
        <v>29</v>
      </c>
      <c r="D14" s="80">
        <f t="shared" si="0"/>
        <v>0</v>
      </c>
      <c r="E14" s="54">
        <v>0</v>
      </c>
      <c r="F14" s="80" t="s">
        <v>79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</row>
    <row r="15" spans="1:217" s="1" customFormat="1" ht="18" customHeight="1">
      <c r="A15" s="84"/>
      <c r="B15" s="85"/>
      <c r="C15" s="14" t="s">
        <v>30</v>
      </c>
      <c r="D15" s="80">
        <f t="shared" si="0"/>
        <v>0</v>
      </c>
      <c r="E15" s="54">
        <v>0</v>
      </c>
      <c r="F15" s="80" t="s">
        <v>79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</row>
    <row r="16" spans="1:217" s="1" customFormat="1" ht="18" customHeight="1">
      <c r="A16" s="84"/>
      <c r="B16" s="85"/>
      <c r="C16" s="14" t="s">
        <v>31</v>
      </c>
      <c r="D16" s="80">
        <f t="shared" si="0"/>
        <v>0</v>
      </c>
      <c r="E16" s="54">
        <v>0</v>
      </c>
      <c r="F16" s="80" t="s">
        <v>79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</row>
    <row r="17" spans="1:217" s="1" customFormat="1" ht="18" customHeight="1">
      <c r="A17" s="86"/>
      <c r="B17" s="54"/>
      <c r="C17" s="14" t="s">
        <v>32</v>
      </c>
      <c r="D17" s="80">
        <f t="shared" si="0"/>
        <v>0</v>
      </c>
      <c r="E17" s="54">
        <v>0</v>
      </c>
      <c r="F17" s="80" t="s">
        <v>79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</row>
    <row r="18" spans="1:217" s="1" customFormat="1" ht="18" customHeight="1">
      <c r="A18" s="86"/>
      <c r="B18" s="54"/>
      <c r="C18" s="14" t="s">
        <v>33</v>
      </c>
      <c r="D18" s="80">
        <f t="shared" si="0"/>
        <v>0</v>
      </c>
      <c r="E18" s="54">
        <v>0</v>
      </c>
      <c r="F18" s="80" t="s">
        <v>79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</row>
    <row r="19" spans="1:217" s="1" customFormat="1" ht="18" customHeight="1">
      <c r="A19" s="81"/>
      <c r="B19" s="54"/>
      <c r="C19" s="14" t="s">
        <v>34</v>
      </c>
      <c r="D19" s="80">
        <f t="shared" si="0"/>
        <v>0</v>
      </c>
      <c r="E19" s="54">
        <v>0</v>
      </c>
      <c r="F19" s="80" t="s">
        <v>79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</row>
    <row r="20" spans="1:217" s="1" customFormat="1" ht="18" customHeight="1">
      <c r="A20" s="81"/>
      <c r="B20" s="54"/>
      <c r="C20" s="87" t="s">
        <v>35</v>
      </c>
      <c r="D20" s="80">
        <f t="shared" si="0"/>
        <v>0</v>
      </c>
      <c r="E20" s="54">
        <v>0</v>
      </c>
      <c r="F20" s="80" t="s">
        <v>79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</row>
    <row r="21" spans="1:217" s="1" customFormat="1" ht="18" customHeight="1">
      <c r="A21" s="81"/>
      <c r="B21" s="54"/>
      <c r="C21" s="14" t="s">
        <v>36</v>
      </c>
      <c r="D21" s="80">
        <f t="shared" si="0"/>
        <v>0</v>
      </c>
      <c r="E21" s="54">
        <v>0</v>
      </c>
      <c r="F21" s="80" t="s">
        <v>79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</row>
    <row r="22" spans="1:217" s="1" customFormat="1" ht="19.5" customHeight="1">
      <c r="A22" s="81"/>
      <c r="B22" s="54"/>
      <c r="C22" s="87" t="s">
        <v>37</v>
      </c>
      <c r="D22" s="80">
        <f t="shared" si="0"/>
        <v>0</v>
      </c>
      <c r="E22" s="54">
        <v>0</v>
      </c>
      <c r="F22" s="80" t="s">
        <v>79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</row>
    <row r="23" spans="1:217" s="1" customFormat="1" ht="18" customHeight="1">
      <c r="A23" s="81"/>
      <c r="B23" s="78"/>
      <c r="C23" s="87" t="s">
        <v>38</v>
      </c>
      <c r="D23" s="80">
        <f t="shared" si="0"/>
        <v>0</v>
      </c>
      <c r="E23" s="54">
        <v>0</v>
      </c>
      <c r="F23" s="80" t="s">
        <v>79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</row>
    <row r="24" spans="1:217" s="1" customFormat="1" ht="18" customHeight="1">
      <c r="A24" s="81"/>
      <c r="B24" s="78"/>
      <c r="C24" s="79" t="s">
        <v>39</v>
      </c>
      <c r="D24" s="80">
        <f t="shared" si="0"/>
        <v>0</v>
      </c>
      <c r="E24" s="54">
        <v>0</v>
      </c>
      <c r="F24" s="80" t="s">
        <v>79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</row>
    <row r="25" spans="1:217" s="1" customFormat="1" ht="18" customHeight="1">
      <c r="A25" s="81"/>
      <c r="B25" s="78"/>
      <c r="C25" s="79" t="s">
        <v>40</v>
      </c>
      <c r="D25" s="80">
        <f t="shared" si="0"/>
        <v>0</v>
      </c>
      <c r="E25" s="54">
        <v>0</v>
      </c>
      <c r="F25" s="80" t="s">
        <v>79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</row>
    <row r="26" spans="1:217" s="1" customFormat="1" ht="18" customHeight="1">
      <c r="A26" s="81"/>
      <c r="B26" s="78"/>
      <c r="C26" s="79" t="s">
        <v>41</v>
      </c>
      <c r="D26" s="80">
        <f t="shared" si="0"/>
        <v>0</v>
      </c>
      <c r="E26" s="54">
        <v>0</v>
      </c>
      <c r="F26" s="80" t="s">
        <v>79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</row>
    <row r="27" spans="1:217" s="1" customFormat="1" ht="18" customHeight="1">
      <c r="A27" s="81"/>
      <c r="B27" s="78"/>
      <c r="C27" s="79" t="s">
        <v>42</v>
      </c>
      <c r="D27" s="80">
        <f t="shared" si="0"/>
        <v>0</v>
      </c>
      <c r="E27" s="54">
        <v>0</v>
      </c>
      <c r="F27" s="80" t="s">
        <v>79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</row>
    <row r="28" spans="1:217" s="1" customFormat="1" ht="18" customHeight="1">
      <c r="A28" s="81"/>
      <c r="B28" s="78"/>
      <c r="C28" s="79" t="s">
        <v>43</v>
      </c>
      <c r="D28" s="80">
        <f t="shared" si="0"/>
        <v>0</v>
      </c>
      <c r="E28" s="54">
        <v>0</v>
      </c>
      <c r="F28" s="80" t="s">
        <v>79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</row>
    <row r="29" spans="1:217" s="1" customFormat="1" ht="18" customHeight="1">
      <c r="A29" s="81"/>
      <c r="B29" s="78"/>
      <c r="C29" s="14" t="s">
        <v>44</v>
      </c>
      <c r="D29" s="80">
        <f t="shared" si="0"/>
        <v>0</v>
      </c>
      <c r="E29" s="54">
        <v>0</v>
      </c>
      <c r="F29" s="80" t="s">
        <v>79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</row>
    <row r="30" spans="1:217" s="1" customFormat="1" ht="18" customHeight="1">
      <c r="A30" s="81"/>
      <c r="B30" s="78"/>
      <c r="C30" s="84" t="s">
        <v>45</v>
      </c>
      <c r="D30" s="80">
        <f t="shared" si="0"/>
        <v>0</v>
      </c>
      <c r="E30" s="54">
        <v>0</v>
      </c>
      <c r="F30" s="80" t="s">
        <v>79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</row>
    <row r="31" spans="1:217" s="1" customFormat="1" ht="18" customHeight="1">
      <c r="A31" s="81"/>
      <c r="B31" s="78"/>
      <c r="C31" s="14" t="s">
        <v>46</v>
      </c>
      <c r="D31" s="80">
        <f t="shared" si="0"/>
        <v>0</v>
      </c>
      <c r="E31" s="54">
        <v>0</v>
      </c>
      <c r="F31" s="80" t="s">
        <v>79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</row>
    <row r="32" spans="1:217" s="1" customFormat="1" ht="18" customHeight="1">
      <c r="A32" s="81"/>
      <c r="B32" s="78"/>
      <c r="C32" s="14" t="s">
        <v>47</v>
      </c>
      <c r="D32" s="80">
        <f t="shared" si="0"/>
        <v>0</v>
      </c>
      <c r="E32" s="54">
        <v>0</v>
      </c>
      <c r="F32" s="80" t="s">
        <v>79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</row>
    <row r="33" spans="1:217" s="1" customFormat="1" ht="18" customHeight="1">
      <c r="A33" s="88" t="s">
        <v>48</v>
      </c>
      <c r="B33" s="80">
        <v>57.97</v>
      </c>
      <c r="C33" s="89" t="s">
        <v>49</v>
      </c>
      <c r="D33" s="80">
        <f>SUM(D6:D30)</f>
        <v>57.9686</v>
      </c>
      <c r="E33" s="90">
        <f>SUM(E6:E30)</f>
        <v>57.9686</v>
      </c>
      <c r="F33" s="80" t="s">
        <v>79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</row>
    <row r="34" spans="1:217" s="1" customFormat="1" ht="18" customHeight="1">
      <c r="A34" s="84" t="s">
        <v>50</v>
      </c>
      <c r="B34" s="85">
        <v>0</v>
      </c>
      <c r="C34" s="14" t="s">
        <v>51</v>
      </c>
      <c r="D34" s="80">
        <f>E34</f>
        <v>0</v>
      </c>
      <c r="E34" s="54">
        <v>0</v>
      </c>
      <c r="F34" s="80" t="s">
        <v>79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</row>
    <row r="35" spans="1:217" s="1" customFormat="1" ht="18" customHeight="1">
      <c r="A35" s="88" t="s">
        <v>52</v>
      </c>
      <c r="B35" s="90">
        <v>57.97</v>
      </c>
      <c r="C35" s="89" t="s">
        <v>53</v>
      </c>
      <c r="D35" s="90">
        <f>SUM(D33:D34)</f>
        <v>57.9686</v>
      </c>
      <c r="E35" s="90">
        <f>SUM(E33:E34)</f>
        <v>57.9686</v>
      </c>
      <c r="F35" s="80" t="s">
        <v>79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</row>
    <row r="36" spans="1:217" ht="18" customHeight="1">
      <c r="A36" s="70"/>
      <c r="B36" s="70"/>
      <c r="C36" s="70"/>
      <c r="D36" s="70"/>
      <c r="E36" s="70"/>
      <c r="F36" s="91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</row>
    <row r="37" spans="1:217" ht="18" customHeight="1">
      <c r="A37" s="70"/>
      <c r="B37" s="70"/>
      <c r="C37" s="70"/>
      <c r="D37" s="70"/>
      <c r="E37" s="70"/>
      <c r="F37" s="9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61" t="s">
        <v>69</v>
      </c>
      <c r="B4" s="11"/>
      <c r="C4" s="11"/>
      <c r="D4" s="11"/>
      <c r="E4" s="11" t="s">
        <v>82</v>
      </c>
      <c r="F4" s="11"/>
      <c r="G4" s="62"/>
    </row>
    <row r="5" spans="1:7" ht="18" customHeight="1">
      <c r="A5" s="10" t="s">
        <v>56</v>
      </c>
      <c r="B5" s="10"/>
      <c r="C5" s="10"/>
      <c r="D5" s="113" t="s">
        <v>57</v>
      </c>
      <c r="E5" s="118" t="s">
        <v>83</v>
      </c>
      <c r="F5" s="120" t="s">
        <v>72</v>
      </c>
      <c r="G5" s="120" t="s">
        <v>73</v>
      </c>
    </row>
    <row r="6" spans="1:7" ht="18" customHeight="1">
      <c r="A6" s="113" t="s">
        <v>61</v>
      </c>
      <c r="B6" s="118" t="s">
        <v>62</v>
      </c>
      <c r="C6" s="118" t="s">
        <v>63</v>
      </c>
      <c r="D6" s="113"/>
      <c r="E6" s="118"/>
      <c r="F6" s="121"/>
      <c r="G6" s="121"/>
    </row>
    <row r="7" spans="1:7" ht="14.25" customHeight="1">
      <c r="A7" s="113"/>
      <c r="B7" s="118"/>
      <c r="C7" s="118"/>
      <c r="D7" s="113"/>
      <c r="E7" s="118"/>
      <c r="F7" s="122"/>
      <c r="G7" s="122"/>
    </row>
    <row r="8" spans="1:7" ht="18" customHeight="1">
      <c r="A8" s="56" t="s">
        <v>64</v>
      </c>
      <c r="B8" s="63" t="s">
        <v>64</v>
      </c>
      <c r="C8" s="63" t="s">
        <v>64</v>
      </c>
      <c r="D8" s="56" t="s">
        <v>64</v>
      </c>
      <c r="E8" s="56">
        <v>1</v>
      </c>
      <c r="F8" s="56">
        <f>E8+1</f>
        <v>2</v>
      </c>
      <c r="G8" s="56">
        <f>F8+1</f>
        <v>3</v>
      </c>
    </row>
    <row r="9" spans="1:7" s="1" customFormat="1" ht="12">
      <c r="A9" s="64"/>
      <c r="B9" s="65"/>
      <c r="C9" s="65"/>
      <c r="D9" s="22" t="s">
        <v>65</v>
      </c>
      <c r="E9" s="23">
        <v>57.9686</v>
      </c>
      <c r="F9" s="23">
        <v>55.3686</v>
      </c>
      <c r="G9" s="23">
        <v>2.6</v>
      </c>
    </row>
    <row r="10" spans="1:7" ht="12">
      <c r="A10" s="64" t="s">
        <v>74</v>
      </c>
      <c r="B10" s="65" t="s">
        <v>75</v>
      </c>
      <c r="C10" s="65" t="s">
        <v>76</v>
      </c>
      <c r="D10" s="22" t="s">
        <v>66</v>
      </c>
      <c r="E10" s="23">
        <v>57.9686</v>
      </c>
      <c r="F10" s="23">
        <v>55.3686</v>
      </c>
      <c r="G10" s="23">
        <v>2.6</v>
      </c>
    </row>
    <row r="11" spans="1:7" ht="18" customHeight="1">
      <c r="A11" s="25"/>
      <c r="B11" s="25"/>
      <c r="C11" s="25"/>
      <c r="D11" s="25"/>
      <c r="E11" s="25"/>
      <c r="F11" s="25"/>
      <c r="G11" s="25"/>
    </row>
    <row r="12" spans="2:7" ht="18" customHeight="1">
      <c r="B12" s="25"/>
      <c r="C12" s="26"/>
      <c r="D12" s="25"/>
      <c r="E12" s="25"/>
      <c r="F12" s="25"/>
      <c r="G12" s="25"/>
    </row>
    <row r="13" spans="2:7" ht="18" customHeight="1">
      <c r="B13" s="25"/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25"/>
    </row>
    <row r="16" spans="3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4" ht="18" customHeight="1">
      <c r="C22" s="26"/>
      <c r="D22" s="25"/>
    </row>
    <row r="23" spans="3:4" ht="18" customHeight="1">
      <c r="C23" s="26"/>
      <c r="D23" s="25"/>
    </row>
    <row r="24" spans="3:4" ht="18" customHeight="1">
      <c r="C24" s="26"/>
      <c r="D24" s="25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  <row r="72" ht="18" customHeight="1">
      <c r="C72" s="26"/>
    </row>
  </sheetData>
  <sheetProtection formatCells="0" formatColumns="0" formatRows="0"/>
  <mergeCells count="7">
    <mergeCell ref="E5:E7"/>
    <mergeCell ref="F5:F7"/>
    <mergeCell ref="G5:G7"/>
    <mergeCell ref="A6:A7"/>
    <mergeCell ref="B6:B7"/>
    <mergeCell ref="C6:C7"/>
    <mergeCell ref="D5:D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113" t="s">
        <v>87</v>
      </c>
      <c r="D4" s="118" t="s">
        <v>83</v>
      </c>
      <c r="E4" s="12" t="s">
        <v>82</v>
      </c>
      <c r="F4" s="12"/>
    </row>
    <row r="5" spans="1:6" ht="18" customHeight="1">
      <c r="A5" s="113" t="s">
        <v>61</v>
      </c>
      <c r="B5" s="118" t="s">
        <v>62</v>
      </c>
      <c r="C5" s="113"/>
      <c r="D5" s="118"/>
      <c r="E5" s="120" t="s">
        <v>88</v>
      </c>
      <c r="F5" s="120" t="s">
        <v>89</v>
      </c>
    </row>
    <row r="6" spans="1:6" ht="14.25" customHeight="1">
      <c r="A6" s="113"/>
      <c r="B6" s="123"/>
      <c r="C6" s="113"/>
      <c r="D6" s="118"/>
      <c r="E6" s="122"/>
      <c r="F6" s="122"/>
    </row>
    <row r="7" spans="1:6" ht="18" customHeight="1">
      <c r="A7" s="16" t="s">
        <v>64</v>
      </c>
      <c r="B7" s="17" t="s">
        <v>64</v>
      </c>
      <c r="C7" s="19" t="s">
        <v>64</v>
      </c>
      <c r="D7" s="13">
        <v>1</v>
      </c>
      <c r="E7" s="13">
        <f>D7+1</f>
        <v>2</v>
      </c>
      <c r="F7" s="13">
        <f>E7+1</f>
        <v>3</v>
      </c>
    </row>
    <row r="8" spans="1:6" s="1" customFormat="1" ht="12">
      <c r="A8" s="57"/>
      <c r="B8" s="58"/>
      <c r="C8" s="59" t="s">
        <v>65</v>
      </c>
      <c r="D8" s="54">
        <v>55.3687</v>
      </c>
      <c r="E8" s="60">
        <v>53.4757</v>
      </c>
      <c r="F8" s="54">
        <v>1.893</v>
      </c>
    </row>
    <row r="9" spans="1:6" ht="12">
      <c r="A9" s="57">
        <v>302</v>
      </c>
      <c r="B9" s="58">
        <v>30207</v>
      </c>
      <c r="C9" s="59" t="s">
        <v>90</v>
      </c>
      <c r="D9" s="54">
        <v>0.1</v>
      </c>
      <c r="E9" s="60">
        <v>0</v>
      </c>
      <c r="F9" s="54">
        <v>0.1</v>
      </c>
    </row>
    <row r="10" spans="1:6" ht="22.5">
      <c r="A10" s="57">
        <v>301</v>
      </c>
      <c r="B10" s="58">
        <v>30108</v>
      </c>
      <c r="C10" s="59" t="s">
        <v>91</v>
      </c>
      <c r="D10" s="54">
        <v>6.4444</v>
      </c>
      <c r="E10" s="60">
        <v>6.4444</v>
      </c>
      <c r="F10" s="54">
        <v>0</v>
      </c>
    </row>
    <row r="11" spans="1:6" ht="12">
      <c r="A11" s="57">
        <v>301</v>
      </c>
      <c r="B11" s="58">
        <v>30103</v>
      </c>
      <c r="C11" s="59" t="s">
        <v>92</v>
      </c>
      <c r="D11" s="54">
        <v>1.243</v>
      </c>
      <c r="E11" s="60">
        <v>1.243</v>
      </c>
      <c r="F11" s="54">
        <v>0</v>
      </c>
    </row>
    <row r="12" spans="1:6" ht="12">
      <c r="A12" s="57">
        <v>301</v>
      </c>
      <c r="B12" s="58">
        <v>30101</v>
      </c>
      <c r="C12" s="59" t="s">
        <v>93</v>
      </c>
      <c r="D12" s="54">
        <v>14.916</v>
      </c>
      <c r="E12" s="60">
        <v>14.916</v>
      </c>
      <c r="F12" s="54">
        <v>0</v>
      </c>
    </row>
    <row r="13" spans="1:6" ht="12">
      <c r="A13" s="57">
        <v>303</v>
      </c>
      <c r="B13" s="58">
        <v>30302</v>
      </c>
      <c r="C13" s="59" t="s">
        <v>94</v>
      </c>
      <c r="D13" s="54">
        <v>2.2754</v>
      </c>
      <c r="E13" s="60">
        <v>2.2754</v>
      </c>
      <c r="F13" s="54">
        <v>0</v>
      </c>
    </row>
    <row r="14" spans="1:6" ht="12">
      <c r="A14" s="57">
        <v>302</v>
      </c>
      <c r="B14" s="58">
        <v>30201</v>
      </c>
      <c r="C14" s="59" t="s">
        <v>95</v>
      </c>
      <c r="D14" s="54">
        <v>0.05</v>
      </c>
      <c r="E14" s="60">
        <v>0</v>
      </c>
      <c r="F14" s="54">
        <v>0.05</v>
      </c>
    </row>
    <row r="15" spans="1:6" ht="12">
      <c r="A15" s="57">
        <v>301</v>
      </c>
      <c r="B15" s="58">
        <v>30102</v>
      </c>
      <c r="C15" s="59" t="s">
        <v>96</v>
      </c>
      <c r="D15" s="54">
        <v>21.1712</v>
      </c>
      <c r="E15" s="60">
        <v>21.1712</v>
      </c>
      <c r="F15" s="54">
        <v>0</v>
      </c>
    </row>
    <row r="16" spans="1:6" ht="12">
      <c r="A16" s="57">
        <v>302</v>
      </c>
      <c r="B16" s="58">
        <v>30229</v>
      </c>
      <c r="C16" s="59" t="s">
        <v>97</v>
      </c>
      <c r="D16" s="54">
        <v>0.3812</v>
      </c>
      <c r="E16" s="60">
        <v>0</v>
      </c>
      <c r="F16" s="54">
        <v>0.3812</v>
      </c>
    </row>
    <row r="17" spans="1:6" ht="12">
      <c r="A17" s="57">
        <v>302</v>
      </c>
      <c r="B17" s="58">
        <v>30228</v>
      </c>
      <c r="C17" s="59" t="s">
        <v>98</v>
      </c>
      <c r="D17" s="54">
        <v>0.2118</v>
      </c>
      <c r="E17" s="60">
        <v>0</v>
      </c>
      <c r="F17" s="54">
        <v>0.2118</v>
      </c>
    </row>
    <row r="18" spans="1:6" ht="12">
      <c r="A18" s="57">
        <v>303</v>
      </c>
      <c r="B18" s="58">
        <v>30309</v>
      </c>
      <c r="C18" s="59" t="s">
        <v>99</v>
      </c>
      <c r="D18" s="54">
        <v>0.2844</v>
      </c>
      <c r="E18" s="60">
        <v>0.2844</v>
      </c>
      <c r="F18" s="54">
        <v>0</v>
      </c>
    </row>
    <row r="19" spans="1:6" ht="12">
      <c r="A19" s="57">
        <v>301</v>
      </c>
      <c r="B19" s="58">
        <v>30112</v>
      </c>
      <c r="C19" s="59" t="s">
        <v>100</v>
      </c>
      <c r="D19" s="54">
        <v>3.4238</v>
      </c>
      <c r="E19" s="60">
        <v>3.4238</v>
      </c>
      <c r="F19" s="54">
        <v>0</v>
      </c>
    </row>
    <row r="20" spans="1:6" ht="12">
      <c r="A20" s="57">
        <v>303</v>
      </c>
      <c r="B20" s="58">
        <v>30399</v>
      </c>
      <c r="C20" s="59" t="s">
        <v>101</v>
      </c>
      <c r="D20" s="54">
        <v>0</v>
      </c>
      <c r="E20" s="60">
        <v>0</v>
      </c>
      <c r="F20" s="54">
        <v>0</v>
      </c>
    </row>
    <row r="21" spans="1:6" ht="12">
      <c r="A21" s="57">
        <v>302</v>
      </c>
      <c r="B21" s="58">
        <v>30242</v>
      </c>
      <c r="C21" s="59" t="s">
        <v>102</v>
      </c>
      <c r="D21" s="54">
        <v>0.9</v>
      </c>
      <c r="E21" s="60">
        <v>0</v>
      </c>
      <c r="F21" s="54">
        <v>0.9</v>
      </c>
    </row>
    <row r="22" spans="1:6" ht="12">
      <c r="A22" s="57">
        <v>302</v>
      </c>
      <c r="B22" s="58">
        <v>30231</v>
      </c>
      <c r="C22" s="59" t="s">
        <v>103</v>
      </c>
      <c r="D22" s="54">
        <v>0.25</v>
      </c>
      <c r="E22" s="60">
        <v>0</v>
      </c>
      <c r="F22" s="54">
        <v>0.25</v>
      </c>
    </row>
    <row r="23" spans="1:6" ht="12">
      <c r="A23" s="57">
        <v>301</v>
      </c>
      <c r="B23" s="58">
        <v>30113</v>
      </c>
      <c r="C23" s="59" t="s">
        <v>104</v>
      </c>
      <c r="D23" s="54">
        <v>3.7175</v>
      </c>
      <c r="E23" s="60">
        <v>3.7175</v>
      </c>
      <c r="F23" s="54">
        <v>0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E5:E6"/>
    <mergeCell ref="F5:F6"/>
    <mergeCell ref="A5:A6"/>
    <mergeCell ref="B5:B6"/>
    <mergeCell ref="C4:C6"/>
    <mergeCell ref="D4:D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zoomScalePageLayoutView="0" workbookViewId="0" topLeftCell="A1">
      <selection activeCell="E13" sqref="E12:E13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37"/>
      <c r="B1" s="38"/>
      <c r="C1" s="38"/>
      <c r="D1" s="38"/>
      <c r="E1" s="39"/>
      <c r="F1" s="39"/>
      <c r="H1" s="40"/>
      <c r="I1" s="40"/>
      <c r="P1" s="3" t="s">
        <v>105</v>
      </c>
    </row>
    <row r="2" spans="1:16" ht="18" customHeight="1">
      <c r="A2" s="41" t="s">
        <v>106</v>
      </c>
      <c r="B2" s="41"/>
      <c r="C2" s="41"/>
      <c r="D2" s="41"/>
      <c r="E2" s="41"/>
      <c r="F2" s="41"/>
      <c r="G2" s="42"/>
      <c r="H2" s="42"/>
      <c r="I2" s="42"/>
      <c r="J2" s="55"/>
      <c r="K2" s="55"/>
      <c r="L2" s="55"/>
      <c r="M2" s="55"/>
      <c r="N2" s="55"/>
      <c r="O2" s="55"/>
      <c r="P2" s="55"/>
    </row>
    <row r="3" spans="2:16" ht="18" customHeight="1">
      <c r="B3" s="43"/>
      <c r="C3" s="44"/>
      <c r="D3" s="43"/>
      <c r="E3" s="45"/>
      <c r="F3" s="46"/>
      <c r="H3" s="40"/>
      <c r="I3" s="40"/>
      <c r="P3" s="29" t="s">
        <v>7</v>
      </c>
    </row>
    <row r="4" spans="1:16" ht="18" customHeight="1">
      <c r="A4" s="47" t="s">
        <v>107</v>
      </c>
      <c r="B4" s="47"/>
      <c r="C4" s="47"/>
      <c r="D4" s="128" t="s">
        <v>108</v>
      </c>
      <c r="E4" s="125" t="s">
        <v>109</v>
      </c>
      <c r="F4" s="124" t="s">
        <v>110</v>
      </c>
      <c r="G4" s="125" t="s">
        <v>111</v>
      </c>
      <c r="H4" s="124" t="s">
        <v>112</v>
      </c>
      <c r="I4" s="124" t="s">
        <v>113</v>
      </c>
      <c r="J4" s="124" t="s">
        <v>114</v>
      </c>
      <c r="K4" s="124" t="s">
        <v>115</v>
      </c>
      <c r="L4" s="124" t="s">
        <v>116</v>
      </c>
      <c r="M4" s="124" t="s">
        <v>117</v>
      </c>
      <c r="N4" s="124" t="s">
        <v>118</v>
      </c>
      <c r="O4" s="124" t="s">
        <v>119</v>
      </c>
      <c r="P4" s="124" t="s">
        <v>120</v>
      </c>
    </row>
    <row r="5" spans="1:16" ht="18" customHeight="1">
      <c r="A5" s="126" t="s">
        <v>61</v>
      </c>
      <c r="B5" s="127" t="s">
        <v>62</v>
      </c>
      <c r="C5" s="127" t="s">
        <v>63</v>
      </c>
      <c r="D5" s="128"/>
      <c r="E5" s="125"/>
      <c r="F5" s="124"/>
      <c r="G5" s="125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8" customHeight="1">
      <c r="A6" s="126"/>
      <c r="B6" s="127"/>
      <c r="C6" s="127"/>
      <c r="D6" s="128"/>
      <c r="E6" s="125"/>
      <c r="F6" s="124"/>
      <c r="G6" s="125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8" customHeight="1">
      <c r="A7" s="50" t="s">
        <v>64</v>
      </c>
      <c r="B7" s="51" t="s">
        <v>64</v>
      </c>
      <c r="C7" s="51"/>
      <c r="D7" s="51" t="s">
        <v>64</v>
      </c>
      <c r="E7" s="48" t="s">
        <v>64</v>
      </c>
      <c r="F7" s="48">
        <v>1</v>
      </c>
      <c r="G7" s="48">
        <f aca="true" t="shared" si="0" ref="G7:P7">F7+1</f>
        <v>2</v>
      </c>
      <c r="H7" s="48">
        <f t="shared" si="0"/>
        <v>3</v>
      </c>
      <c r="I7" s="48">
        <f t="shared" si="0"/>
        <v>4</v>
      </c>
      <c r="J7" s="48">
        <f t="shared" si="0"/>
        <v>5</v>
      </c>
      <c r="K7" s="48">
        <f t="shared" si="0"/>
        <v>6</v>
      </c>
      <c r="L7" s="48">
        <f t="shared" si="0"/>
        <v>7</v>
      </c>
      <c r="M7" s="48">
        <f t="shared" si="0"/>
        <v>8</v>
      </c>
      <c r="N7" s="48">
        <f t="shared" si="0"/>
        <v>9</v>
      </c>
      <c r="O7" s="48">
        <f t="shared" si="0"/>
        <v>10</v>
      </c>
      <c r="P7" s="48">
        <f t="shared" si="0"/>
        <v>11</v>
      </c>
    </row>
    <row r="8" spans="1:16" s="1" customFormat="1" ht="12">
      <c r="A8" s="52"/>
      <c r="B8" s="52"/>
      <c r="C8" s="52"/>
      <c r="D8" s="53"/>
      <c r="E8" s="52" t="s">
        <v>65</v>
      </c>
      <c r="F8" s="54">
        <v>2.6</v>
      </c>
      <c r="G8" s="54">
        <v>0</v>
      </c>
      <c r="H8" s="54">
        <v>0</v>
      </c>
      <c r="I8" s="54">
        <v>2.6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ht="12">
      <c r="A9" s="52" t="s">
        <v>74</v>
      </c>
      <c r="B9" s="52" t="s">
        <v>75</v>
      </c>
      <c r="C9" s="52" t="s">
        <v>76</v>
      </c>
      <c r="D9" s="53" t="s">
        <v>66</v>
      </c>
      <c r="E9" s="52" t="s">
        <v>130</v>
      </c>
      <c r="F9" s="54">
        <v>2.6</v>
      </c>
      <c r="G9" s="54">
        <v>0</v>
      </c>
      <c r="H9" s="54">
        <v>0</v>
      </c>
      <c r="I9" s="54">
        <v>2.6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ht="18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8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2:16" ht="18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2:16" ht="18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3:16" ht="18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3:16" ht="12.7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4:16" ht="12.75" customHeight="1">
      <c r="D16" s="25"/>
      <c r="E16" s="25"/>
      <c r="F16" s="25"/>
      <c r="N16" s="25"/>
      <c r="O16" s="25"/>
      <c r="P16" s="25"/>
    </row>
    <row r="17" spans="4:16" ht="12.75" customHeight="1">
      <c r="D17" s="25"/>
      <c r="E17" s="25"/>
      <c r="F17" s="25"/>
      <c r="N17" s="25"/>
      <c r="O17" s="25"/>
      <c r="P17" s="25"/>
    </row>
    <row r="18" spans="4:16" ht="12.75" customHeight="1">
      <c r="D18" s="25"/>
      <c r="E18" s="25"/>
      <c r="F18" s="25"/>
      <c r="M18" s="25"/>
      <c r="N18" s="25"/>
      <c r="O18" s="25"/>
      <c r="P18" s="25"/>
    </row>
    <row r="19" spans="4:16" ht="12.75" customHeight="1">
      <c r="D19" s="25"/>
      <c r="E19" s="25"/>
      <c r="F19" s="25"/>
      <c r="P19" s="25"/>
    </row>
    <row r="20" spans="5:16" ht="12.75" customHeight="1">
      <c r="E20" s="25"/>
      <c r="F20" s="25"/>
      <c r="N20" s="25"/>
      <c r="O20" s="25"/>
      <c r="P20" s="25"/>
    </row>
    <row r="21" spans="5:16" ht="12.75" customHeight="1">
      <c r="E21" s="25"/>
      <c r="F21" s="25"/>
      <c r="N21" s="25"/>
      <c r="O21" s="25"/>
      <c r="P21" s="25"/>
    </row>
    <row r="22" spans="5:16" ht="12.75" customHeight="1">
      <c r="E22" s="25"/>
      <c r="F22" s="25"/>
      <c r="N22" s="25"/>
      <c r="O22" s="25"/>
      <c r="P22" s="25"/>
    </row>
    <row r="23" spans="6:16" ht="12.75" customHeight="1">
      <c r="F23" s="25"/>
      <c r="N23" s="25"/>
      <c r="O23" s="25"/>
      <c r="P23" s="25"/>
    </row>
    <row r="24" spans="6:16" ht="12.75" customHeight="1">
      <c r="F24" s="25"/>
      <c r="N24" s="25"/>
      <c r="O24" s="25"/>
      <c r="P24" s="25"/>
    </row>
    <row r="25" spans="6:15" ht="12.75" customHeight="1">
      <c r="F25" s="25"/>
      <c r="N25" s="25"/>
      <c r="O25" s="25"/>
    </row>
  </sheetData>
  <sheetProtection formatCells="0" formatColumns="0" formatRows="0"/>
  <mergeCells count="16">
    <mergeCell ref="E4:E6"/>
    <mergeCell ref="F4:F6"/>
    <mergeCell ref="G4:G6"/>
    <mergeCell ref="H4:H6"/>
    <mergeCell ref="A5:A6"/>
    <mergeCell ref="B5:B6"/>
    <mergeCell ref="C5:C6"/>
    <mergeCell ref="D4:D6"/>
    <mergeCell ref="M4:M6"/>
    <mergeCell ref="N4:N6"/>
    <mergeCell ref="O4:O6"/>
    <mergeCell ref="P4:P6"/>
    <mergeCell ref="I4:I6"/>
    <mergeCell ref="J4:J6"/>
    <mergeCell ref="K4:K6"/>
    <mergeCell ref="L4:L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121</v>
      </c>
    </row>
    <row r="2" spans="1:6" ht="24" customHeight="1">
      <c r="A2" s="28" t="s">
        <v>122</v>
      </c>
      <c r="B2" s="28"/>
      <c r="C2" s="28"/>
      <c r="D2" s="28"/>
      <c r="E2" s="28"/>
      <c r="F2" s="5"/>
    </row>
    <row r="3" ht="12.75" customHeight="1">
      <c r="F3" s="9"/>
    </row>
    <row r="5" ht="12.75" customHeight="1">
      <c r="F5" s="29" t="s">
        <v>7</v>
      </c>
    </row>
    <row r="6" spans="1:6" ht="12.75" customHeight="1">
      <c r="A6" s="132" t="s">
        <v>65</v>
      </c>
      <c r="B6" s="132" t="s">
        <v>123</v>
      </c>
      <c r="C6" s="30"/>
      <c r="D6" s="31" t="s">
        <v>124</v>
      </c>
      <c r="E6" s="32"/>
      <c r="F6" s="129" t="s">
        <v>125</v>
      </c>
    </row>
    <row r="7" spans="1:6" ht="12.75" customHeight="1">
      <c r="A7" s="133"/>
      <c r="B7" s="133"/>
      <c r="C7" s="135" t="s">
        <v>83</v>
      </c>
      <c r="D7" s="129" t="s">
        <v>126</v>
      </c>
      <c r="E7" s="129" t="s">
        <v>103</v>
      </c>
      <c r="F7" s="131"/>
    </row>
    <row r="8" spans="1:6" ht="27" customHeight="1">
      <c r="A8" s="134"/>
      <c r="B8" s="134"/>
      <c r="C8" s="136"/>
      <c r="D8" s="130"/>
      <c r="E8" s="130"/>
      <c r="F8" s="130"/>
    </row>
    <row r="9" spans="1:6" ht="19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</row>
    <row r="10" spans="1:6" s="1" customFormat="1" ht="11.25">
      <c r="A10" s="34">
        <v>0.25</v>
      </c>
      <c r="B10" s="35">
        <v>0</v>
      </c>
      <c r="C10" s="35">
        <v>0.25</v>
      </c>
      <c r="D10" s="36">
        <v>0</v>
      </c>
      <c r="E10" s="36">
        <v>0.25</v>
      </c>
      <c r="F10" s="36">
        <v>0</v>
      </c>
    </row>
    <row r="11" spans="1:6" ht="11.25">
      <c r="A11" s="34">
        <v>0.25</v>
      </c>
      <c r="B11" s="35">
        <v>0</v>
      </c>
      <c r="C11" s="35">
        <v>0.25</v>
      </c>
      <c r="D11" s="36">
        <v>0</v>
      </c>
      <c r="E11" s="36">
        <v>0.25</v>
      </c>
      <c r="F11" s="36">
        <v>0</v>
      </c>
    </row>
  </sheetData>
  <sheetProtection formatCells="0" formatColumns="0" formatRows="0"/>
  <mergeCells count="6">
    <mergeCell ref="E7:E8"/>
    <mergeCell ref="F6:F8"/>
    <mergeCell ref="A6:A8"/>
    <mergeCell ref="B6:B8"/>
    <mergeCell ref="C7:C8"/>
    <mergeCell ref="D7:D8"/>
  </mergeCells>
  <printOptions gridLines="1" horizontalCentered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余波</cp:lastModifiedBy>
  <dcterms:created xsi:type="dcterms:W3CDTF">2014-10-13T07:53:24Z</dcterms:created>
  <dcterms:modified xsi:type="dcterms:W3CDTF">2018-12-19T11:07:46Z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3541664</vt:r8>
  </property>
  <property fmtid="{D5CDD505-2E9C-101B-9397-08002B2CF9AE}" pid="3" name="KSOProductBuildVer">
    <vt:lpwstr>2052-10.1.0.7022</vt:lpwstr>
  </property>
</Properties>
</file>