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420" windowHeight="13050" activeTab="0"/>
  </bookViews>
  <sheets>
    <sheet name="封面" sheetId="1" r:id="rId1"/>
    <sheet name="收支总表" sheetId="2" r:id="rId2"/>
    <sheet name="批复表" sheetId="3" r:id="rId3"/>
    <sheet name="征收计划表2017" sheetId="4" r:id="rId4"/>
    <sheet name="政府采购表" sheetId="5" r:id="rId5"/>
  </sheets>
  <definedNames>
    <definedName name="_xlnm.Print_Area" localSheetId="0">'封面'!$A$1:$A$25</definedName>
    <definedName name="_xlnm.Print_Area" localSheetId="2">'批复表'!$A$1:$H$79</definedName>
    <definedName name="_xlnm.Print_Area" localSheetId="3">'征收计划表2017'!$A$1:$Q$7</definedName>
    <definedName name="_xlnm.Print_Area" localSheetId="4">'政府采购表'!$A$1:$V$28</definedName>
    <definedName name="_xlnm.Print_Titles" localSheetId="0">'封面'!$1:$15</definedName>
    <definedName name="_xlnm.Print_Titles" localSheetId="2">'批复表'!$1:$6</definedName>
    <definedName name="_xlnm.Print_Titles" localSheetId="3">'征收计划表2017'!$1:$7</definedName>
    <definedName name="_xlnm.Print_Titles" localSheetId="4">'政府采购表'!$1:$7</definedName>
  </definedNames>
  <calcPr fullCalcOnLoad="1"/>
</workbook>
</file>

<file path=xl/sharedStrings.xml><?xml version="1.0" encoding="utf-8"?>
<sst xmlns="http://schemas.openxmlformats.org/spreadsheetml/2006/main" count="435" uniqueCount="230">
  <si>
    <t>单位名称</t>
  </si>
  <si>
    <t>单位：元</t>
  </si>
  <si>
    <t>项目</t>
  </si>
  <si>
    <t>行政事业性收费收入</t>
  </si>
  <si>
    <t>征收计划数</t>
  </si>
  <si>
    <t>财政可统筹数</t>
  </si>
  <si>
    <t>专项收入</t>
  </si>
  <si>
    <t>罚没收入</t>
  </si>
  <si>
    <t>政府性基金收入</t>
  </si>
  <si>
    <t>单位可支配数</t>
  </si>
  <si>
    <t>事业单位经营收入</t>
  </si>
  <si>
    <t>其他收入</t>
  </si>
  <si>
    <t xml:space="preserve"> </t>
  </si>
  <si>
    <t>科目代码</t>
  </si>
  <si>
    <t>单位代码</t>
  </si>
  <si>
    <t>类</t>
  </si>
  <si>
    <t>款</t>
  </si>
  <si>
    <t>项</t>
  </si>
  <si>
    <t>**</t>
  </si>
  <si>
    <t>预算07表</t>
  </si>
  <si>
    <t>政府采购预算表</t>
  </si>
  <si>
    <t/>
  </si>
  <si>
    <t>项              目</t>
  </si>
  <si>
    <t>是否集中采购</t>
  </si>
  <si>
    <t>规格要求</t>
  </si>
  <si>
    <t xml:space="preserve">数量 </t>
  </si>
  <si>
    <t>计量单位</t>
  </si>
  <si>
    <t>合   计</t>
  </si>
  <si>
    <t>财  政  拨  款  (  补  助  )</t>
  </si>
  <si>
    <t>预算外收入</t>
  </si>
  <si>
    <t>事业单位      经营收入</t>
  </si>
  <si>
    <t>单位上年结余</t>
  </si>
  <si>
    <t>上级补助收入</t>
  </si>
  <si>
    <t>需求时间</t>
  </si>
  <si>
    <t>采购项目</t>
  </si>
  <si>
    <t>采购目录</t>
  </si>
  <si>
    <t>经济科目</t>
  </si>
  <si>
    <t>财政拨款      (补助)小计</t>
  </si>
  <si>
    <t>一般预算拨款</t>
  </si>
  <si>
    <t>基金预算拨款</t>
  </si>
  <si>
    <t>补充公用经费</t>
  </si>
  <si>
    <t>总计</t>
  </si>
  <si>
    <t>补充公用经费</t>
  </si>
  <si>
    <t>财政拨款补助</t>
  </si>
  <si>
    <t>预算01表</t>
  </si>
  <si>
    <t xml:space="preserve"> 收  支  预  算  总  表</t>
  </si>
  <si>
    <t>收                             入</t>
  </si>
  <si>
    <t>支                        出</t>
  </si>
  <si>
    <t>项                    目</t>
  </si>
  <si>
    <t>功能分类</t>
  </si>
  <si>
    <t>经济分类</t>
  </si>
  <si>
    <t>一、财政拨款（补助）</t>
  </si>
  <si>
    <t>201 一般公共服务</t>
  </si>
  <si>
    <t>一、基本支出</t>
  </si>
  <si>
    <t xml:space="preserve">        一般预算拨款</t>
  </si>
  <si>
    <t>202 外交</t>
  </si>
  <si>
    <t xml:space="preserve">       工资福利支出</t>
  </si>
  <si>
    <t xml:space="preserve">        基金预算拨款</t>
  </si>
  <si>
    <t>203 国防</t>
  </si>
  <si>
    <t xml:space="preserve">       商品和服务支出</t>
  </si>
  <si>
    <t xml:space="preserve">        补充公用经费</t>
  </si>
  <si>
    <t>204 公共安全</t>
  </si>
  <si>
    <t xml:space="preserve">       对个人和家庭的补助支出</t>
  </si>
  <si>
    <t>二、预算外收入</t>
  </si>
  <si>
    <t>205 教育</t>
  </si>
  <si>
    <t>二、项目支出</t>
  </si>
  <si>
    <t>三、事业单位经营收入</t>
  </si>
  <si>
    <t>206 科学技术</t>
  </si>
  <si>
    <t xml:space="preserve">       商品和服务支出（项目）</t>
  </si>
  <si>
    <t>四、其他收入</t>
  </si>
  <si>
    <t>207 文化体育和传媒</t>
  </si>
  <si>
    <t xml:space="preserve">       对个人和家庭的补助(项目)</t>
  </si>
  <si>
    <t>208 社会保障与就业</t>
  </si>
  <si>
    <t xml:space="preserve">       基本建设支出</t>
  </si>
  <si>
    <t>210 医疗卫生</t>
  </si>
  <si>
    <t xml:space="preserve">        其他资本性支出</t>
  </si>
  <si>
    <t>211 节能环保</t>
  </si>
  <si>
    <t xml:space="preserve">        其他支出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</si>
  <si>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</si>
  <si>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</si>
  <si>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</si>
  <si>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</si>
  <si>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</si>
  <si>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</si>
  <si>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</si>
  <si>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</si>
  <si>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</si>
  <si>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</si>
  <si>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</si>
  <si>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</si>
  <si>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</si>
  <si>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</si>
  <si>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本  年  收  入  小  计</t>
  </si>
  <si>
    <t>本  年  支  出  小  计</t>
  </si>
  <si>
    <t>五、单位上年结余</t>
  </si>
  <si>
    <t>230 转移性支出</t>
  </si>
  <si>
    <t>三、本年单位结余</t>
  </si>
  <si>
    <t>六、上级补助收入</t>
  </si>
  <si>
    <t>收      入      总      计</t>
  </si>
  <si>
    <t>支   出  总   计</t>
  </si>
  <si>
    <t>支　　　出　　　总　　　计</t>
  </si>
  <si>
    <t>预算08表</t>
  </si>
  <si>
    <t>征收计划表</t>
  </si>
  <si>
    <t>收入项目</t>
  </si>
  <si>
    <t>纳入预算管理的非税收入</t>
  </si>
  <si>
    <t>纳入专户管理的教育收费收入</t>
  </si>
  <si>
    <t>征收计划数总计</t>
  </si>
  <si>
    <t>财政可统筹数总计</t>
  </si>
  <si>
    <t>征收计划数小计</t>
  </si>
  <si>
    <t>财政可统筹数小计</t>
  </si>
  <si>
    <t>上级补助收入</t>
  </si>
  <si>
    <t>单位上年结余</t>
  </si>
  <si>
    <t>事业单位经营收入</t>
  </si>
  <si>
    <t>单价</t>
  </si>
  <si>
    <t>**</t>
  </si>
  <si>
    <t>2017年部门预算指标批复表</t>
  </si>
  <si>
    <t>2017年预算</t>
  </si>
  <si>
    <t>2017年预算</t>
  </si>
  <si>
    <t>2017年克孜勒苏自治州本级部门预算批复</t>
  </si>
  <si>
    <t>克州社会保险管理局</t>
  </si>
  <si>
    <t>社保科</t>
  </si>
  <si>
    <t>附件</t>
  </si>
  <si>
    <t>合计</t>
  </si>
  <si>
    <t>基本支出</t>
  </si>
  <si>
    <t xml:space="preserve">  基本工资</t>
  </si>
  <si>
    <t xml:space="preserve">    基本工资</t>
  </si>
  <si>
    <t xml:space="preserve">  中央艰苦边远地区津补贴</t>
  </si>
  <si>
    <t xml:space="preserve">    津贴补贴</t>
  </si>
  <si>
    <t xml:space="preserve">  保留地区补贴</t>
  </si>
  <si>
    <t xml:space="preserve">  保健费</t>
  </si>
  <si>
    <t xml:space="preserve">  津贴补贴</t>
  </si>
  <si>
    <t xml:space="preserve">  年终一次性奖金</t>
  </si>
  <si>
    <t xml:space="preserve">    奖金</t>
  </si>
  <si>
    <t xml:space="preserve">  南疆工作补贴（在职）</t>
  </si>
  <si>
    <t xml:space="preserve">  机关事业单位基本养老保险缴费</t>
  </si>
  <si>
    <t xml:space="preserve">    机关事业单位基本养老保险缴费</t>
  </si>
  <si>
    <t xml:space="preserve">  医疗保险（在职）</t>
  </si>
  <si>
    <t xml:space="preserve">    社会保障缴费</t>
  </si>
  <si>
    <t xml:space="preserve">  医疗保险（退休）</t>
  </si>
  <si>
    <t xml:space="preserve">  生育保险</t>
  </si>
  <si>
    <t xml:space="preserve">  大病医疗保险（在职）</t>
  </si>
  <si>
    <t xml:space="preserve">  大病医疗保险（退休）</t>
  </si>
  <si>
    <t xml:space="preserve">  在职人员采暖补贴</t>
  </si>
  <si>
    <t xml:space="preserve">    采暖补贴</t>
  </si>
  <si>
    <t xml:space="preserve">  公用经费</t>
  </si>
  <si>
    <t xml:space="preserve">    办公费</t>
  </si>
  <si>
    <t xml:space="preserve">    印刷费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</si>
  <si>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</si>
  <si>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</si>
  <si>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</si>
  <si>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</si>
  <si>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</si>
  <si>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</si>
  <si>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</si>
  <si>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</si>
  <si>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</si>
  <si>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</si>
  <si>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</si>
  <si>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公务用车运行维护费</t>
  </si>
  <si>
    <t xml:space="preserve">    办公用品及设备采购</t>
  </si>
  <si>
    <t xml:space="preserve">  福利费</t>
  </si>
  <si>
    <t xml:space="preserve">    福利费</t>
  </si>
  <si>
    <t xml:space="preserve">  工会经费</t>
  </si>
  <si>
    <t xml:space="preserve">    工会经费</t>
  </si>
  <si>
    <t xml:space="preserve">  退休人员交通费</t>
  </si>
  <si>
    <t xml:space="preserve">    退休费</t>
  </si>
  <si>
    <t xml:space="preserve">  退休人员福利费</t>
  </si>
  <si>
    <t xml:space="preserve">  退休人员活动经费</t>
  </si>
  <si>
    <t xml:space="preserve">  退休人员采暖补贴</t>
  </si>
  <si>
    <t xml:space="preserve">  南疆工作补贴（退休）</t>
  </si>
  <si>
    <t xml:space="preserve">  独生子奖励金（退休）</t>
  </si>
  <si>
    <t xml:space="preserve">    奖励金</t>
  </si>
  <si>
    <t xml:space="preserve">  医疗费</t>
  </si>
  <si>
    <t xml:space="preserve">    医疗费</t>
  </si>
  <si>
    <t xml:space="preserve">  住房公积金</t>
  </si>
  <si>
    <t xml:space="preserve">    住房公积金</t>
  </si>
  <si>
    <t xml:space="preserve">  独生子女费</t>
  </si>
  <si>
    <t>项目支出</t>
  </si>
  <si>
    <t xml:space="preserve">  个人权益单邮寄费</t>
  </si>
  <si>
    <t xml:space="preserve">    其他商品和服务支出</t>
  </si>
  <si>
    <t>克州社会保险管理局</t>
  </si>
  <si>
    <t>其它收入</t>
  </si>
  <si>
    <t>208</t>
  </si>
  <si>
    <t>01</t>
  </si>
  <si>
    <t>09</t>
  </si>
  <si>
    <t xml:space="preserve">  社会保险经办机构</t>
  </si>
  <si>
    <t>印刷、出版</t>
  </si>
  <si>
    <t>[30202]印刷费</t>
  </si>
  <si>
    <t>集中采购</t>
  </si>
  <si>
    <t>社会保险宣传单及材料印刷费</t>
  </si>
  <si>
    <t>批</t>
  </si>
  <si>
    <t>3月份</t>
  </si>
  <si>
    <t>办公家具</t>
  </si>
  <si>
    <t>[30241]办公用品及设备采购</t>
  </si>
  <si>
    <t>文件柜（见明细）</t>
  </si>
  <si>
    <t>套</t>
  </si>
  <si>
    <t>5月份</t>
  </si>
  <si>
    <t>办公桌（见明细）</t>
  </si>
  <si>
    <t>张</t>
  </si>
  <si>
    <t>白色铁皮文件柜（见明细）</t>
  </si>
  <si>
    <t>分散采购</t>
  </si>
  <si>
    <t>皮凳子（见明细）</t>
  </si>
  <si>
    <t>个</t>
  </si>
  <si>
    <t>1月份</t>
  </si>
  <si>
    <t>车辆保险</t>
  </si>
  <si>
    <t>50AD71CEFA5F4E45AEC25112B10F2023</t>
  </si>
  <si>
    <t>小车保险</t>
  </si>
  <si>
    <t>辆</t>
  </si>
  <si>
    <t>其他服务</t>
  </si>
  <si>
    <t>[30215]会议费</t>
  </si>
  <si>
    <t>社会保险汇审会议费</t>
  </si>
  <si>
    <t>[30201]办公费</t>
  </si>
  <si>
    <t>办公费</t>
  </si>
  <si>
    <t>纸张裁剪，帐本及报表装订等</t>
  </si>
  <si>
    <t>2DB217B26D144C8298F58B49964721C1</t>
  </si>
  <si>
    <t>接待费</t>
  </si>
  <si>
    <t>车辆维修</t>
  </si>
  <si>
    <t>小车维修</t>
  </si>
  <si>
    <t>车辆加油</t>
  </si>
  <si>
    <t>小车加油</t>
  </si>
  <si>
    <t>其他货物</t>
  </si>
  <si>
    <t>工作装</t>
  </si>
  <si>
    <t>值班棉服</t>
  </si>
  <si>
    <t>考勤机支架（见明细）</t>
  </si>
  <si>
    <t>台</t>
  </si>
  <si>
    <t>擦鞋机（见明细）</t>
  </si>
  <si>
    <t>全自动装订机GD-50CD</t>
  </si>
  <si>
    <t>考勤机（见明细）</t>
  </si>
  <si>
    <t>计算机</t>
  </si>
  <si>
    <t>笔记本电脑（见明细）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</si>
</sst>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#,##0.0000"/>
    <numFmt numFmtId="185" formatCode="#,##0.0_ "/>
    <numFmt numFmtId="186" formatCode="00"/>
    <numFmt numFmtId="187" formatCode="* #,##0.00;* \-#,##0.00;* &quot;&quot;??;@"/>
    <numFmt numFmtId="188" formatCode=";;"/>
    <numFmt numFmtId="189" formatCode="0000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#,##0.00_ "/>
  </numFmts>
  <fonts count="28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15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9"/>
      <color indexed="9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40">
      <alignment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NumberFormat="1" applyFont="1" applyFill="1" applyAlignment="1">
      <alignment horizontal="center" vertical="center"/>
      <protection/>
    </xf>
    <xf numFmtId="0" fontId="19" fillId="0" borderId="0" xfId="42" applyNumberFormat="1" applyFont="1" applyFill="1" applyAlignment="1">
      <alignment horizontal="right" vertical="center"/>
      <protection/>
    </xf>
    <xf numFmtId="187" fontId="19" fillId="0" borderId="0" xfId="42" applyNumberFormat="1" applyFont="1" applyFill="1" applyAlignment="1">
      <alignment horizontal="right" vertical="center"/>
      <protection/>
    </xf>
    <xf numFmtId="187" fontId="19" fillId="0" borderId="0" xfId="42" applyNumberFormat="1" applyFont="1" applyFill="1" applyAlignment="1">
      <alignment horizontal="center" vertical="center"/>
      <protection/>
    </xf>
    <xf numFmtId="0" fontId="0" fillId="0" borderId="0" xfId="42">
      <alignment/>
      <protection/>
    </xf>
    <xf numFmtId="0" fontId="18" fillId="0" borderId="0" xfId="42" applyNumberFormat="1" applyFont="1" applyFill="1" applyAlignment="1">
      <alignment horizontal="centerContinuous" vertical="center"/>
      <protection/>
    </xf>
    <xf numFmtId="0" fontId="18" fillId="0" borderId="0" xfId="42" applyFont="1" applyFill="1">
      <alignment/>
      <protection/>
    </xf>
    <xf numFmtId="0" fontId="18" fillId="0" borderId="0" xfId="42" applyFont="1" applyFill="1" applyAlignment="1">
      <alignment horizontal="right"/>
      <protection/>
    </xf>
    <xf numFmtId="0" fontId="19" fillId="0" borderId="0" xfId="42" applyFont="1" applyFill="1" applyBorder="1" applyAlignment="1">
      <alignment vertical="center"/>
      <protection/>
    </xf>
    <xf numFmtId="0" fontId="19" fillId="0" borderId="0" xfId="42" applyFont="1" applyFill="1" applyAlignment="1">
      <alignment vertical="center"/>
      <protection/>
    </xf>
    <xf numFmtId="0" fontId="19" fillId="0" borderId="0" xfId="42" applyNumberFormat="1" applyFont="1" applyFill="1" applyBorder="1" applyAlignment="1">
      <alignment horizontal="center" vertical="center"/>
      <protection/>
    </xf>
    <xf numFmtId="0" fontId="19" fillId="0" borderId="0" xfId="42" applyNumberFormat="1" applyFont="1" applyFill="1" applyAlignment="1">
      <alignment horizontal="right"/>
      <protection/>
    </xf>
    <xf numFmtId="187" fontId="19" fillId="0" borderId="0" xfId="42" applyNumberFormat="1" applyFont="1" applyFill="1" applyAlignment="1">
      <alignment vertical="center"/>
      <protection/>
    </xf>
    <xf numFmtId="187" fontId="19" fillId="0" borderId="0" xfId="42" applyNumberFormat="1" applyFont="1" applyFill="1" applyBorder="1" applyAlignment="1">
      <alignment horizontal="right" vertical="center"/>
      <protection/>
    </xf>
    <xf numFmtId="0" fontId="19" fillId="0" borderId="10" xfId="42" applyNumberFormat="1" applyFont="1" applyFill="1" applyBorder="1" applyAlignment="1">
      <alignment horizontal="centerContinuous" vertical="center"/>
      <protection/>
    </xf>
    <xf numFmtId="187" fontId="19" fillId="0" borderId="11" xfId="42" applyNumberFormat="1" applyFont="1" applyFill="1" applyBorder="1" applyAlignment="1">
      <alignment horizontal="centerContinuous" vertical="center"/>
      <protection/>
    </xf>
    <xf numFmtId="187" fontId="19" fillId="0" borderId="12" xfId="42" applyNumberFormat="1" applyFont="1" applyFill="1" applyBorder="1" applyAlignment="1">
      <alignment horizontal="centerContinuous" vertical="center"/>
      <protection/>
    </xf>
    <xf numFmtId="49" fontId="19" fillId="0" borderId="0" xfId="42" applyNumberFormat="1" applyFont="1" applyFill="1" applyAlignment="1">
      <alignment/>
      <protection/>
    </xf>
    <xf numFmtId="49" fontId="19" fillId="0" borderId="0" xfId="42" applyNumberFormat="1" applyFont="1" applyFill="1" applyAlignment="1">
      <alignment horizontal="center" vertical="center"/>
      <protection/>
    </xf>
    <xf numFmtId="0" fontId="19" fillId="0" borderId="0" xfId="42" applyFont="1" applyFill="1" applyAlignment="1">
      <alignment/>
      <protection/>
    </xf>
    <xf numFmtId="0" fontId="19" fillId="0" borderId="10" xfId="42" applyFont="1" applyFill="1" applyBorder="1" applyAlignment="1">
      <alignment horizontal="centerContinuous" vertical="center"/>
      <protection/>
    </xf>
    <xf numFmtId="0" fontId="19" fillId="0" borderId="10" xfId="42" applyFont="1" applyFill="1" applyBorder="1" applyAlignment="1">
      <alignment horizontal="centerContinuous"/>
      <protection/>
    </xf>
    <xf numFmtId="0" fontId="19" fillId="0" borderId="10" xfId="42" applyFont="1" applyFill="1" applyBorder="1" applyAlignment="1">
      <alignment horizontal="center" vertical="center"/>
      <protection/>
    </xf>
    <xf numFmtId="0" fontId="19" fillId="0" borderId="0" xfId="42" applyFont="1" applyFill="1">
      <alignment/>
      <protection/>
    </xf>
    <xf numFmtId="0" fontId="19" fillId="0" borderId="0" xfId="42" applyFont="1" applyFill="1" applyAlignment="1">
      <alignment horizontal="center" vertical="center" wrapText="1"/>
      <protection/>
    </xf>
    <xf numFmtId="0" fontId="19" fillId="0" borderId="0" xfId="42" applyFont="1" applyFill="1" applyAlignment="1">
      <alignment horizontal="right" vertical="center" wrapText="1"/>
      <protection/>
    </xf>
    <xf numFmtId="0" fontId="19" fillId="0" borderId="11" xfId="42" applyFont="1" applyFill="1" applyBorder="1" applyAlignment="1">
      <alignment horizontal="center" vertical="center"/>
      <protection/>
    </xf>
    <xf numFmtId="0" fontId="19" fillId="0" borderId="11" xfId="42" applyNumberFormat="1" applyFont="1" applyFill="1" applyBorder="1" applyAlignment="1">
      <alignment horizontal="center" vertical="center"/>
      <protection/>
    </xf>
    <xf numFmtId="0" fontId="19" fillId="0" borderId="13" xfId="42" applyNumberFormat="1" applyFont="1" applyFill="1" applyBorder="1" applyAlignment="1">
      <alignment horizontal="center" vertical="center"/>
      <protection/>
    </xf>
    <xf numFmtId="0" fontId="0" fillId="0" borderId="0" xfId="42" applyFont="1" applyFill="1">
      <alignment/>
      <protection/>
    </xf>
    <xf numFmtId="0" fontId="19" fillId="0" borderId="0" xfId="42" applyFont="1" applyFill="1" applyAlignment="1">
      <alignment horizontal="left"/>
      <protection/>
    </xf>
    <xf numFmtId="0" fontId="0" fillId="0" borderId="0" xfId="42" applyFill="1">
      <alignment/>
      <protection/>
    </xf>
    <xf numFmtId="0" fontId="0" fillId="0" borderId="0" xfId="43" applyFont="1" applyFill="1">
      <alignment/>
      <protection/>
    </xf>
    <xf numFmtId="0" fontId="0" fillId="0" borderId="0" xfId="43">
      <alignment/>
      <protection/>
    </xf>
    <xf numFmtId="0" fontId="23" fillId="0" borderId="0" xfId="43" applyFont="1" applyFill="1" applyAlignment="1">
      <alignment horizontal="centerContinuous"/>
      <protection/>
    </xf>
    <xf numFmtId="0" fontId="0" fillId="0" borderId="13" xfId="43" applyFill="1" applyBorder="1" applyAlignment="1">
      <alignment horizontal="center" vertical="center" wrapText="1"/>
      <protection/>
    </xf>
    <xf numFmtId="0" fontId="0" fillId="0" borderId="11" xfId="43" applyFill="1" applyBorder="1" applyAlignment="1">
      <alignment horizontal="center" vertical="center" wrapText="1"/>
      <protection/>
    </xf>
    <xf numFmtId="0" fontId="0" fillId="0" borderId="11" xfId="43" applyFont="1" applyFill="1" applyBorder="1" applyAlignment="1">
      <alignment horizontal="center" vertical="center" wrapText="1"/>
      <protection/>
    </xf>
    <xf numFmtId="0" fontId="19" fillId="0" borderId="0" xfId="44" applyFont="1" applyFill="1" applyBorder="1" applyAlignment="1">
      <alignment vertical="center" wrapText="1"/>
      <protection/>
    </xf>
    <xf numFmtId="0" fontId="0" fillId="0" borderId="11" xfId="43" applyBorder="1" applyAlignment="1">
      <alignment horizontal="center" vertical="center" wrapText="1"/>
      <protection/>
    </xf>
    <xf numFmtId="0" fontId="19" fillId="0" borderId="0" xfId="44" applyFont="1" applyFill="1" applyAlignment="1">
      <alignment horizontal="right" vertical="center"/>
      <protection/>
    </xf>
    <xf numFmtId="0" fontId="19" fillId="0" borderId="0" xfId="44" applyFont="1" applyFill="1" applyAlignment="1">
      <alignment vertical="center"/>
      <protection/>
    </xf>
    <xf numFmtId="0" fontId="19" fillId="0" borderId="0" xfId="44" applyFont="1" applyFill="1">
      <alignment/>
      <protection/>
    </xf>
    <xf numFmtId="0" fontId="0" fillId="0" borderId="0" xfId="44">
      <alignment/>
      <protection/>
    </xf>
    <xf numFmtId="0" fontId="18" fillId="0" borderId="0" xfId="44" applyFont="1" applyFill="1" applyAlignment="1">
      <alignment horizontal="centerContinuous" vertical="center"/>
      <protection/>
    </xf>
    <xf numFmtId="0" fontId="18" fillId="0" borderId="0" xfId="44" applyFont="1" applyFill="1" applyAlignment="1">
      <alignment vertical="center"/>
      <protection/>
    </xf>
    <xf numFmtId="0" fontId="18" fillId="0" borderId="0" xfId="44" applyFont="1" applyFill="1">
      <alignment/>
      <protection/>
    </xf>
    <xf numFmtId="0" fontId="19" fillId="0" borderId="0" xfId="44" applyFont="1" applyFill="1" applyAlignment="1">
      <alignment horizontal="center" vertical="center"/>
      <protection/>
    </xf>
    <xf numFmtId="0" fontId="19" fillId="0" borderId="0" xfId="44" applyFont="1" applyFill="1" applyAlignment="1">
      <alignment horizontal="right"/>
      <protection/>
    </xf>
    <xf numFmtId="0" fontId="19" fillId="0" borderId="10" xfId="44" applyNumberFormat="1" applyFont="1" applyFill="1" applyBorder="1" applyAlignment="1" applyProtection="1">
      <alignment horizontal="centerContinuous" vertical="center"/>
      <protection/>
    </xf>
    <xf numFmtId="0" fontId="19" fillId="0" borderId="10" xfId="44" applyFont="1" applyFill="1" applyBorder="1" applyAlignment="1">
      <alignment horizontal="centerContinuous" vertical="center"/>
      <protection/>
    </xf>
    <xf numFmtId="0" fontId="19" fillId="0" borderId="11" xfId="44" applyNumberFormat="1" applyFont="1" applyFill="1" applyBorder="1" applyAlignment="1" applyProtection="1">
      <alignment horizontal="center" vertical="center"/>
      <protection/>
    </xf>
    <xf numFmtId="0" fontId="19" fillId="0" borderId="10" xfId="44" applyNumberFormat="1" applyFont="1" applyFill="1" applyBorder="1" applyAlignment="1" applyProtection="1">
      <alignment horizontal="center" vertical="center"/>
      <protection/>
    </xf>
    <xf numFmtId="184" fontId="19" fillId="0" borderId="14" xfId="44" applyNumberFormat="1" applyFont="1" applyFill="1" applyBorder="1" applyAlignment="1" applyProtection="1">
      <alignment vertical="center"/>
      <protection/>
    </xf>
    <xf numFmtId="0" fontId="19" fillId="0" borderId="15" xfId="44" applyFont="1" applyFill="1" applyBorder="1" applyAlignment="1">
      <alignment horizontal="left" vertical="center"/>
      <protection/>
    </xf>
    <xf numFmtId="0" fontId="19" fillId="0" borderId="16" xfId="44" applyNumberFormat="1" applyFont="1" applyFill="1" applyBorder="1" applyAlignment="1" applyProtection="1">
      <alignment vertical="center"/>
      <protection/>
    </xf>
    <xf numFmtId="0" fontId="19" fillId="0" borderId="14" xfId="44" applyNumberFormat="1" applyFont="1" applyFill="1" applyBorder="1" applyAlignment="1" applyProtection="1">
      <alignment vertical="center"/>
      <protection/>
    </xf>
    <xf numFmtId="3" fontId="24" fillId="0" borderId="15" xfId="44" applyNumberFormat="1" applyFont="1" applyFill="1" applyBorder="1" applyAlignment="1" applyProtection="1">
      <alignment vertical="center"/>
      <protection/>
    </xf>
    <xf numFmtId="0" fontId="19" fillId="0" borderId="14" xfId="44" applyFont="1" applyFill="1" applyBorder="1" applyAlignment="1">
      <alignment vertical="center"/>
      <protection/>
    </xf>
    <xf numFmtId="0" fontId="24" fillId="0" borderId="17" xfId="44" applyNumberFormat="1" applyFont="1" applyFill="1" applyBorder="1" applyAlignment="1" applyProtection="1">
      <alignment vertical="center"/>
      <protection/>
    </xf>
    <xf numFmtId="0" fontId="24" fillId="0" borderId="15" xfId="44" applyNumberFormat="1" applyFont="1" applyFill="1" applyBorder="1" applyAlignment="1" applyProtection="1">
      <alignment vertical="center"/>
      <protection/>
    </xf>
    <xf numFmtId="0" fontId="19" fillId="0" borderId="15" xfId="44" applyNumberFormat="1" applyFont="1" applyFill="1" applyBorder="1" applyAlignment="1" applyProtection="1">
      <alignment vertical="center"/>
      <protection/>
    </xf>
    <xf numFmtId="184" fontId="19" fillId="0" borderId="15" xfId="44" applyNumberFormat="1" applyFont="1" applyFill="1" applyBorder="1" applyAlignment="1" applyProtection="1">
      <alignment horizontal="left" vertical="center" wrapText="1"/>
      <protection/>
    </xf>
    <xf numFmtId="0" fontId="19" fillId="0" borderId="10" xfId="44" applyFont="1" applyFill="1" applyBorder="1" applyAlignment="1">
      <alignment vertical="center"/>
      <protection/>
    </xf>
    <xf numFmtId="4" fontId="19" fillId="0" borderId="11" xfId="44" applyNumberFormat="1" applyFont="1" applyFill="1" applyBorder="1" applyAlignment="1" applyProtection="1">
      <alignment horizontal="right" vertical="center" wrapText="1"/>
      <protection/>
    </xf>
    <xf numFmtId="0" fontId="19" fillId="0" borderId="15" xfId="44" applyFont="1" applyFill="1" applyBorder="1" applyAlignment="1">
      <alignment vertical="center"/>
      <protection/>
    </xf>
    <xf numFmtId="4" fontId="19" fillId="0" borderId="10" xfId="44" applyNumberFormat="1" applyFont="1" applyFill="1" applyBorder="1" applyAlignment="1" applyProtection="1">
      <alignment horizontal="right" vertical="center" wrapText="1"/>
      <protection/>
    </xf>
    <xf numFmtId="0" fontId="0" fillId="0" borderId="18" xfId="44" applyNumberFormat="1" applyFont="1" applyFill="1" applyBorder="1" applyAlignment="1" applyProtection="1">
      <alignment vertical="center"/>
      <protection/>
    </xf>
    <xf numFmtId="4" fontId="19" fillId="0" borderId="13" xfId="44" applyNumberFormat="1" applyFont="1" applyFill="1" applyBorder="1" applyAlignment="1" applyProtection="1">
      <alignment horizontal="right" vertical="center" wrapText="1"/>
      <protection/>
    </xf>
    <xf numFmtId="0" fontId="19" fillId="0" borderId="18" xfId="44" applyNumberFormat="1" applyFont="1" applyFill="1" applyBorder="1" applyAlignment="1" applyProtection="1">
      <alignment vertical="center"/>
      <protection/>
    </xf>
    <xf numFmtId="184" fontId="0" fillId="0" borderId="10" xfId="44" applyNumberFormat="1" applyFill="1" applyBorder="1">
      <alignment/>
      <protection/>
    </xf>
    <xf numFmtId="0" fontId="19" fillId="0" borderId="10" xfId="44" applyNumberFormat="1" applyFont="1" applyFill="1" applyBorder="1" applyAlignment="1" applyProtection="1">
      <alignment vertical="center"/>
      <protection/>
    </xf>
    <xf numFmtId="4" fontId="19" fillId="0" borderId="19" xfId="44" applyNumberFormat="1" applyFont="1" applyFill="1" applyBorder="1" applyAlignment="1" applyProtection="1">
      <alignment horizontal="right" vertical="center" wrapText="1"/>
      <protection/>
    </xf>
    <xf numFmtId="184" fontId="19" fillId="0" borderId="11" xfId="44" applyNumberFormat="1" applyFont="1" applyFill="1" applyBorder="1" applyAlignment="1" applyProtection="1">
      <alignment horizontal="right" vertical="center"/>
      <protection/>
    </xf>
    <xf numFmtId="4" fontId="19" fillId="0" borderId="11" xfId="44" applyNumberFormat="1" applyFont="1" applyFill="1" applyBorder="1" applyAlignment="1" applyProtection="1">
      <alignment horizontal="right" vertical="center"/>
      <protection/>
    </xf>
    <xf numFmtId="0" fontId="19" fillId="0" borderId="14" xfId="44" applyFont="1" applyFill="1" applyBorder="1" applyAlignment="1">
      <alignment vertical="center" wrapText="1"/>
      <protection/>
    </xf>
    <xf numFmtId="0" fontId="19" fillId="0" borderId="14" xfId="44" applyFont="1" applyFill="1" applyBorder="1" applyAlignment="1">
      <alignment horizontal="left" vertical="center"/>
      <protection/>
    </xf>
    <xf numFmtId="184" fontId="19" fillId="0" borderId="10" xfId="44" applyNumberFormat="1" applyFont="1" applyFill="1" applyBorder="1" applyAlignment="1" applyProtection="1">
      <alignment horizontal="right" vertical="center"/>
      <protection/>
    </xf>
    <xf numFmtId="0" fontId="0" fillId="0" borderId="10" xfId="44" applyBorder="1">
      <alignment/>
      <protection/>
    </xf>
    <xf numFmtId="4" fontId="19" fillId="0" borderId="13" xfId="44" applyNumberFormat="1" applyFont="1" applyFill="1" applyBorder="1" applyAlignment="1" applyProtection="1">
      <alignment horizontal="right" vertical="center"/>
      <protection/>
    </xf>
    <xf numFmtId="0" fontId="19" fillId="0" borderId="14" xfId="44" applyNumberFormat="1" applyFont="1" applyFill="1" applyBorder="1" applyAlignment="1" applyProtection="1">
      <alignment horizontal="center" vertical="center"/>
      <protection/>
    </xf>
    <xf numFmtId="3" fontId="19" fillId="0" borderId="15" xfId="44" applyNumberFormat="1" applyFont="1" applyFill="1" applyBorder="1" applyAlignment="1">
      <alignment horizontal="center" vertical="center"/>
      <protection/>
    </xf>
    <xf numFmtId="4" fontId="0" fillId="0" borderId="11" xfId="44" applyNumberFormat="1" applyFont="1" applyFill="1" applyBorder="1" applyAlignment="1" applyProtection="1">
      <alignment horizontal="right" vertical="center"/>
      <protection/>
    </xf>
    <xf numFmtId="0" fontId="19" fillId="0" borderId="15" xfId="44" applyNumberFormat="1" applyFont="1" applyFill="1" applyBorder="1" applyAlignment="1" applyProtection="1">
      <alignment horizontal="center" vertical="center"/>
      <protection/>
    </xf>
    <xf numFmtId="0" fontId="0" fillId="0" borderId="18" xfId="44" applyFill="1" applyBorder="1">
      <alignment/>
      <protection/>
    </xf>
    <xf numFmtId="4" fontId="0" fillId="0" borderId="10" xfId="44" applyNumberFormat="1" applyFill="1" applyBorder="1">
      <alignment/>
      <protection/>
    </xf>
    <xf numFmtId="0" fontId="19" fillId="0" borderId="15" xfId="44" applyNumberFormat="1" applyFont="1" applyFill="1" applyBorder="1" applyAlignment="1" applyProtection="1">
      <alignment horizontal="left" vertical="center"/>
      <protection/>
    </xf>
    <xf numFmtId="4" fontId="19" fillId="0" borderId="19" xfId="44" applyNumberFormat="1" applyFont="1" applyFill="1" applyBorder="1" applyAlignment="1">
      <alignment vertical="center"/>
      <protection/>
    </xf>
    <xf numFmtId="4" fontId="19" fillId="0" borderId="10" xfId="44" applyNumberFormat="1" applyFont="1" applyFill="1" applyBorder="1" applyAlignment="1">
      <alignment vertical="center"/>
      <protection/>
    </xf>
    <xf numFmtId="4" fontId="19" fillId="0" borderId="13" xfId="44" applyNumberFormat="1" applyFont="1" applyFill="1" applyBorder="1" applyAlignment="1">
      <alignment vertical="center"/>
      <protection/>
    </xf>
    <xf numFmtId="0" fontId="24" fillId="0" borderId="14" xfId="44" applyNumberFormat="1" applyFont="1" applyFill="1" applyBorder="1" applyAlignment="1" applyProtection="1">
      <alignment vertical="center"/>
      <protection/>
    </xf>
    <xf numFmtId="4" fontId="0" fillId="0" borderId="11" xfId="44" applyNumberFormat="1" applyFont="1" applyFill="1" applyBorder="1" applyAlignment="1" applyProtection="1">
      <alignment/>
      <protection/>
    </xf>
    <xf numFmtId="4" fontId="0" fillId="0" borderId="11" xfId="44" applyNumberFormat="1" applyFill="1" applyBorder="1">
      <alignment/>
      <protection/>
    </xf>
    <xf numFmtId="0" fontId="0" fillId="0" borderId="10" xfId="44" applyFill="1" applyBorder="1">
      <alignment/>
      <protection/>
    </xf>
    <xf numFmtId="4" fontId="0" fillId="0" borderId="13" xfId="44" applyNumberFormat="1" applyFill="1" applyBorder="1">
      <alignment/>
      <protection/>
    </xf>
    <xf numFmtId="4" fontId="0" fillId="0" borderId="10" xfId="44" applyNumberFormat="1" applyFont="1" applyFill="1" applyBorder="1" applyAlignment="1" applyProtection="1">
      <alignment horizontal="right" vertical="center"/>
      <protection/>
    </xf>
    <xf numFmtId="0" fontId="0" fillId="0" borderId="0" xfId="45">
      <alignment/>
      <protection/>
    </xf>
    <xf numFmtId="0" fontId="0" fillId="0" borderId="0" xfId="45" applyFill="1">
      <alignment/>
      <protection/>
    </xf>
    <xf numFmtId="0" fontId="0" fillId="0" borderId="10" xfId="43" applyFont="1" applyBorder="1" applyAlignment="1">
      <alignment horizontal="center" vertical="center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0" xfId="43" applyFont="1" applyFill="1" applyAlignment="1">
      <alignment horizontal="centerContinuous"/>
      <protection/>
    </xf>
    <xf numFmtId="0" fontId="0" fillId="0" borderId="0" xfId="40" applyFill="1">
      <alignment/>
      <protection/>
    </xf>
    <xf numFmtId="0" fontId="22" fillId="0" borderId="0" xfId="41" applyNumberFormat="1" applyFont="1" applyFill="1" applyAlignment="1">
      <alignment horizontal="center"/>
      <protection/>
    </xf>
    <xf numFmtId="0" fontId="0" fillId="0" borderId="0" xfId="41" applyFont="1" applyFill="1">
      <alignment/>
      <protection/>
    </xf>
    <xf numFmtId="0" fontId="0" fillId="0" borderId="0" xfId="41">
      <alignment/>
      <protection/>
    </xf>
    <xf numFmtId="0" fontId="25" fillId="0" borderId="0" xfId="41" applyFont="1">
      <alignment/>
      <protection/>
    </xf>
    <xf numFmtId="0" fontId="20" fillId="0" borderId="0" xfId="41" applyNumberFormat="1" applyFont="1" applyFill="1" applyAlignment="1" applyProtection="1">
      <alignment horizontal="center" vertical="center"/>
      <protection/>
    </xf>
    <xf numFmtId="0" fontId="0" fillId="0" borderId="0" xfId="41" applyFont="1" applyAlignment="1">
      <alignment horizontal="centerContinuous"/>
      <protection/>
    </xf>
    <xf numFmtId="49" fontId="26" fillId="0" borderId="0" xfId="41" applyNumberFormat="1" applyFont="1" applyFill="1">
      <alignment/>
      <protection/>
    </xf>
    <xf numFmtId="0" fontId="22" fillId="0" borderId="0" xfId="41" applyFont="1" applyAlignment="1">
      <alignment horizontal="center" vertical="center"/>
      <protection/>
    </xf>
    <xf numFmtId="0" fontId="22" fillId="0" borderId="0" xfId="41" applyFont="1" applyAlignment="1">
      <alignment horizontal="centerContinuous"/>
      <protection/>
    </xf>
    <xf numFmtId="49" fontId="21" fillId="0" borderId="0" xfId="41" applyNumberFormat="1" applyFont="1" applyFill="1" applyAlignment="1" applyProtection="1">
      <alignment horizontal="center"/>
      <protection/>
    </xf>
    <xf numFmtId="0" fontId="0" fillId="0" borderId="0" xfId="41" applyFont="1" applyFill="1" applyAlignment="1">
      <alignment horizontal="centerContinuous"/>
      <protection/>
    </xf>
    <xf numFmtId="0" fontId="0" fillId="0" borderId="0" xfId="41" applyFill="1">
      <alignment/>
      <protection/>
    </xf>
    <xf numFmtId="0" fontId="0" fillId="0" borderId="0" xfId="44" applyFill="1">
      <alignment/>
      <protection/>
    </xf>
    <xf numFmtId="184" fontId="19" fillId="0" borderId="11" xfId="44" applyNumberFormat="1" applyFont="1" applyFill="1" applyBorder="1" applyAlignment="1" applyProtection="1">
      <alignment horizontal="right" vertical="center" wrapText="1"/>
      <protection/>
    </xf>
    <xf numFmtId="4" fontId="19" fillId="0" borderId="10" xfId="44" applyNumberFormat="1" applyFont="1" applyFill="1" applyBorder="1" applyAlignment="1" applyProtection="1">
      <alignment horizontal="right" vertical="center"/>
      <protection/>
    </xf>
    <xf numFmtId="184" fontId="19" fillId="0" borderId="10" xfId="44" applyNumberFormat="1" applyFont="1" applyFill="1" applyBorder="1" applyAlignment="1" applyProtection="1">
      <alignment horizontal="right" vertical="center" wrapText="1"/>
      <protection/>
    </xf>
    <xf numFmtId="0" fontId="0" fillId="0" borderId="14" xfId="43" applyNumberFormat="1" applyFont="1" applyFill="1" applyBorder="1" applyAlignment="1" applyProtection="1">
      <alignment horizontal="left" vertical="center"/>
      <protection/>
    </xf>
    <xf numFmtId="4" fontId="0" fillId="0" borderId="10" xfId="43" applyNumberFormat="1" applyFill="1" applyBorder="1" applyAlignment="1">
      <alignment horizontal="right" vertical="center"/>
      <protection/>
    </xf>
    <xf numFmtId="4" fontId="0" fillId="0" borderId="10" xfId="43" applyNumberFormat="1" applyFont="1" applyFill="1" applyBorder="1" applyAlignment="1">
      <alignment horizontal="right" vertical="center"/>
      <protection/>
    </xf>
    <xf numFmtId="0" fontId="0" fillId="0" borderId="0" xfId="43" applyFill="1">
      <alignment/>
      <protection/>
    </xf>
    <xf numFmtId="4" fontId="0" fillId="0" borderId="14" xfId="43" applyNumberFormat="1" applyFont="1" applyFill="1" applyBorder="1" applyAlignment="1" applyProtection="1">
      <alignment horizontal="right" vertical="center" wrapText="1"/>
      <protection/>
    </xf>
    <xf numFmtId="4" fontId="0" fillId="0" borderId="14" xfId="43" applyNumberFormat="1" applyFont="1" applyFill="1" applyBorder="1" applyAlignment="1" applyProtection="1">
      <alignment horizontal="right" vertical="center" wrapText="1"/>
      <protection/>
    </xf>
    <xf numFmtId="4" fontId="0" fillId="0" borderId="10" xfId="43" applyNumberFormat="1" applyFont="1" applyFill="1" applyBorder="1" applyAlignment="1" applyProtection="1">
      <alignment horizontal="right" vertical="center" wrapText="1"/>
      <protection/>
    </xf>
    <xf numFmtId="0" fontId="27" fillId="0" borderId="14" xfId="43" applyNumberFormat="1" applyFont="1" applyFill="1" applyBorder="1" applyAlignment="1" applyProtection="1">
      <alignment horizontal="left" vertical="center"/>
      <protection/>
    </xf>
    <xf numFmtId="4" fontId="27" fillId="0" borderId="14" xfId="43" applyNumberFormat="1" applyFont="1" applyFill="1" applyBorder="1" applyAlignment="1" applyProtection="1">
      <alignment horizontal="right" vertical="center" wrapText="1"/>
      <protection/>
    </xf>
    <xf numFmtId="4" fontId="27" fillId="0" borderId="14" xfId="43" applyNumberFormat="1" applyFont="1" applyFill="1" applyBorder="1" applyAlignment="1" applyProtection="1">
      <alignment horizontal="right" vertical="center" wrapText="1"/>
      <protection/>
    </xf>
    <xf numFmtId="4" fontId="27" fillId="0" borderId="10" xfId="43" applyNumberFormat="1" applyFont="1" applyFill="1" applyBorder="1" applyAlignment="1" applyProtection="1">
      <alignment horizontal="right" vertical="center" wrapText="1"/>
      <protection/>
    </xf>
    <xf numFmtId="4" fontId="27" fillId="0" borderId="10" xfId="43" applyNumberFormat="1" applyFont="1" applyFill="1" applyBorder="1" applyAlignment="1">
      <alignment horizontal="right" vertical="center"/>
      <protection/>
    </xf>
    <xf numFmtId="49" fontId="0" fillId="0" borderId="17" xfId="43" applyNumberFormat="1" applyFont="1" applyFill="1" applyBorder="1" applyAlignment="1" applyProtection="1">
      <alignment/>
      <protection/>
    </xf>
    <xf numFmtId="0" fontId="0" fillId="0" borderId="0" xfId="46" applyFont="1" applyFill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18" fillId="0" borderId="0" xfId="46" applyNumberFormat="1" applyFont="1" applyFill="1" applyAlignment="1" applyProtection="1">
      <alignment horizontal="centerContinuous" vertical="center"/>
      <protection/>
    </xf>
    <xf numFmtId="0" fontId="0" fillId="0" borderId="0" xfId="46" applyFill="1" applyAlignment="1">
      <alignment horizontal="centerContinuous" vertical="center"/>
      <protection/>
    </xf>
    <xf numFmtId="0" fontId="0" fillId="0" borderId="0" xfId="46" applyAlignment="1">
      <alignment horizontal="centerContinuous" vertical="center"/>
      <protection/>
    </xf>
    <xf numFmtId="0" fontId="0" fillId="4" borderId="0" xfId="46" applyNumberFormat="1" applyFont="1" applyFill="1" applyAlignment="1" applyProtection="1">
      <alignment vertical="center"/>
      <protection/>
    </xf>
    <xf numFmtId="0" fontId="0" fillId="0" borderId="18" xfId="46" applyNumberFormat="1" applyFont="1" applyFill="1" applyBorder="1" applyAlignment="1" applyProtection="1">
      <alignment horizontal="centerContinuous" vertical="center"/>
      <protection/>
    </xf>
    <xf numFmtId="0" fontId="0" fillId="0" borderId="10" xfId="46" applyNumberFormat="1" applyFont="1" applyFill="1" applyBorder="1" applyAlignment="1" applyProtection="1">
      <alignment horizontal="centerContinuous" vertical="center"/>
      <protection/>
    </xf>
    <xf numFmtId="0" fontId="0" fillId="0" borderId="10" xfId="46" applyBorder="1" applyAlignment="1">
      <alignment horizontal="centerContinuous" vertical="center"/>
      <protection/>
    </xf>
    <xf numFmtId="0" fontId="0" fillId="0" borderId="15" xfId="46" applyNumberFormat="1" applyFont="1" applyFill="1" applyBorder="1" applyAlignment="1" applyProtection="1">
      <alignment horizontal="centerContinuous" vertical="center"/>
      <protection/>
    </xf>
    <xf numFmtId="0" fontId="0" fillId="0" borderId="10" xfId="46" applyBorder="1" applyAlignment="1">
      <alignment horizontal="center" vertical="center"/>
      <protection/>
    </xf>
    <xf numFmtId="0" fontId="0" fillId="0" borderId="10" xfId="46" applyFill="1" applyBorder="1" applyAlignment="1">
      <alignment horizontal="center" vertical="center"/>
      <protection/>
    </xf>
    <xf numFmtId="0" fontId="0" fillId="0" borderId="14" xfId="46" applyBorder="1" applyAlignment="1">
      <alignment horizontal="center" vertical="center"/>
      <protection/>
    </xf>
    <xf numFmtId="0" fontId="0" fillId="0" borderId="11" xfId="46" applyBorder="1" applyAlignment="1">
      <alignment horizontal="center" vertical="center"/>
      <protection/>
    </xf>
    <xf numFmtId="0" fontId="0" fillId="0" borderId="13" xfId="46" applyBorder="1" applyAlignment="1">
      <alignment horizontal="center" vertical="center"/>
      <protection/>
    </xf>
    <xf numFmtId="0" fontId="0" fillId="0" borderId="13" xfId="46" applyFill="1" applyBorder="1" applyAlignment="1">
      <alignment horizontal="center" vertical="center"/>
      <protection/>
    </xf>
    <xf numFmtId="0" fontId="0" fillId="0" borderId="0" xfId="46" applyFill="1">
      <alignment/>
      <protection/>
    </xf>
    <xf numFmtId="49" fontId="0" fillId="0" borderId="14" xfId="46" applyNumberFormat="1" applyFont="1" applyFill="1" applyBorder="1" applyAlignment="1" applyProtection="1">
      <alignment horizontal="left" vertical="center" wrapText="1"/>
      <protection/>
    </xf>
    <xf numFmtId="188" fontId="0" fillId="0" borderId="10" xfId="46" applyNumberFormat="1" applyFont="1" applyFill="1" applyBorder="1" applyAlignment="1" applyProtection="1">
      <alignment horizontal="left" vertical="center" wrapText="1"/>
      <protection/>
    </xf>
    <xf numFmtId="4" fontId="0" fillId="0" borderId="15" xfId="46" applyNumberFormat="1" applyFont="1" applyFill="1" applyBorder="1" applyAlignment="1" applyProtection="1">
      <alignment horizontal="right" vertical="center" wrapText="1"/>
      <protection/>
    </xf>
    <xf numFmtId="4" fontId="0" fillId="0" borderId="10" xfId="46" applyNumberFormat="1" applyFont="1" applyFill="1" applyBorder="1" applyAlignment="1" applyProtection="1">
      <alignment horizontal="right" vertical="center" wrapText="1"/>
      <protection/>
    </xf>
    <xf numFmtId="4" fontId="0" fillId="0" borderId="18" xfId="4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9" fontId="19" fillId="0" borderId="10" xfId="42" applyNumberFormat="1" applyFont="1" applyFill="1" applyBorder="1" applyAlignment="1" applyProtection="1">
      <alignment horizontal="center" vertical="center" wrapText="1"/>
      <protection/>
    </xf>
    <xf numFmtId="49" fontId="19" fillId="0" borderId="18" xfId="42" applyNumberFormat="1" applyFont="1" applyFill="1" applyBorder="1" applyAlignment="1" applyProtection="1">
      <alignment horizontal="center" vertical="center" wrapText="1"/>
      <protection/>
    </xf>
    <xf numFmtId="188" fontId="19" fillId="0" borderId="18" xfId="42" applyNumberFormat="1" applyFont="1" applyFill="1" applyBorder="1" applyAlignment="1" applyProtection="1">
      <alignment horizontal="left" vertical="center" wrapText="1"/>
      <protection/>
    </xf>
    <xf numFmtId="49" fontId="19" fillId="0" borderId="18" xfId="42" applyNumberFormat="1" applyFont="1" applyFill="1" applyBorder="1" applyAlignment="1" applyProtection="1">
      <alignment horizontal="left" vertical="center" wrapText="1"/>
      <protection/>
    </xf>
    <xf numFmtId="49" fontId="19" fillId="0" borderId="15" xfId="42" applyNumberFormat="1" applyFont="1" applyFill="1" applyBorder="1" applyAlignment="1" applyProtection="1">
      <alignment horizontal="left" vertical="center" wrapText="1"/>
      <protection/>
    </xf>
    <xf numFmtId="49" fontId="19" fillId="0" borderId="10" xfId="42" applyNumberFormat="1" applyFont="1" applyFill="1" applyBorder="1" applyAlignment="1" applyProtection="1">
      <alignment horizontal="left" vertical="center" wrapText="1"/>
      <protection/>
    </xf>
    <xf numFmtId="3" fontId="19" fillId="0" borderId="15" xfId="42" applyNumberFormat="1" applyFont="1" applyFill="1" applyBorder="1" applyAlignment="1" applyProtection="1">
      <alignment horizontal="right" vertical="center" wrapText="1"/>
      <protection/>
    </xf>
    <xf numFmtId="4" fontId="19" fillId="0" borderId="10" xfId="42" applyNumberFormat="1" applyFont="1" applyFill="1" applyBorder="1" applyAlignment="1" applyProtection="1">
      <alignment horizontal="right" vertical="center" wrapText="1"/>
      <protection/>
    </xf>
    <xf numFmtId="49" fontId="19" fillId="0" borderId="10" xfId="42" applyNumberFormat="1" applyFont="1" applyFill="1" applyBorder="1" applyAlignment="1" applyProtection="1">
      <alignment horizontal="right" vertical="center" wrapText="1"/>
      <protection/>
    </xf>
    <xf numFmtId="4" fontId="19" fillId="0" borderId="18" xfId="42" applyNumberFormat="1" applyFont="1" applyFill="1" applyBorder="1" applyAlignment="1" applyProtection="1">
      <alignment horizontal="right" vertical="center" wrapText="1"/>
      <protection/>
    </xf>
    <xf numFmtId="0" fontId="0" fillId="0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8" xfId="46" applyNumberFormat="1" applyFont="1" applyFill="1" applyBorder="1" applyAlignment="1" applyProtection="1">
      <alignment horizontal="center" vertical="center" wrapText="1"/>
      <protection/>
    </xf>
    <xf numFmtId="0" fontId="0" fillId="0" borderId="14" xfId="46" applyNumberFormat="1" applyFont="1" applyFill="1" applyBorder="1" applyAlignment="1" applyProtection="1">
      <alignment horizontal="center" vertical="center" wrapText="1"/>
      <protection/>
    </xf>
    <xf numFmtId="0" fontId="0" fillId="0" borderId="20" xfId="46" applyNumberFormat="1" applyFont="1" applyFill="1" applyBorder="1" applyAlignment="1" applyProtection="1">
      <alignment horizontal="center" vertical="center" wrapText="1"/>
      <protection/>
    </xf>
    <xf numFmtId="0" fontId="0" fillId="0" borderId="12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46" applyNumberFormat="1" applyFont="1" applyFill="1" applyBorder="1" applyAlignment="1" applyProtection="1">
      <alignment horizontal="center" vertical="center"/>
      <protection/>
    </xf>
    <xf numFmtId="0" fontId="0" fillId="0" borderId="19" xfId="46" applyNumberFormat="1" applyFont="1" applyFill="1" applyBorder="1" applyAlignment="1" applyProtection="1">
      <alignment horizontal="center" vertical="center"/>
      <protection/>
    </xf>
    <xf numFmtId="0" fontId="0" fillId="0" borderId="21" xfId="46" applyNumberFormat="1" applyFont="1" applyFill="1" applyBorder="1" applyAlignment="1" applyProtection="1">
      <alignment horizontal="center" vertical="center"/>
      <protection/>
    </xf>
    <xf numFmtId="0" fontId="19" fillId="0" borderId="10" xfId="42" applyFont="1" applyFill="1" applyBorder="1" applyAlignment="1">
      <alignment horizontal="center" vertical="center"/>
      <protection/>
    </xf>
    <xf numFmtId="0" fontId="19" fillId="0" borderId="10" xfId="42" applyNumberFormat="1" applyFont="1" applyFill="1" applyBorder="1" applyAlignment="1">
      <alignment horizontal="center" vertical="center" wrapText="1"/>
      <protection/>
    </xf>
    <xf numFmtId="0" fontId="19" fillId="0" borderId="14" xfId="42" applyNumberFormat="1" applyFont="1" applyFill="1" applyBorder="1" applyAlignment="1">
      <alignment horizontal="center" vertical="center" wrapText="1"/>
      <protection/>
    </xf>
    <xf numFmtId="0" fontId="19" fillId="0" borderId="18" xfId="42" applyNumberFormat="1" applyFont="1" applyFill="1" applyBorder="1" applyAlignment="1">
      <alignment horizontal="center" vertical="center" wrapText="1"/>
      <protection/>
    </xf>
    <xf numFmtId="0" fontId="19" fillId="0" borderId="10" xfId="42" applyNumberFormat="1" applyFont="1" applyFill="1" applyBorder="1" applyAlignment="1">
      <alignment horizontal="center"/>
      <protection/>
    </xf>
    <xf numFmtId="0" fontId="19" fillId="0" borderId="18" xfId="42" applyNumberFormat="1" applyFont="1" applyFill="1" applyBorder="1" applyAlignment="1" applyProtection="1">
      <alignment horizontal="center" vertical="center" wrapText="1"/>
      <protection/>
    </xf>
    <xf numFmtId="0" fontId="19" fillId="0" borderId="11" xfId="42" applyNumberFormat="1" applyFont="1" applyFill="1" applyBorder="1" applyAlignment="1">
      <alignment horizontal="center" vertical="center" wrapText="1"/>
      <protection/>
    </xf>
    <xf numFmtId="0" fontId="19" fillId="0" borderId="13" xfId="42" applyNumberFormat="1" applyFont="1" applyFill="1" applyBorder="1" applyAlignment="1">
      <alignment horizontal="center" vertical="center" wrapText="1"/>
      <protection/>
    </xf>
    <xf numFmtId="0" fontId="19" fillId="0" borderId="19" xfId="42" applyNumberFormat="1" applyFont="1" applyFill="1" applyBorder="1" applyAlignment="1">
      <alignment horizontal="center" vertical="center" wrapText="1"/>
      <protection/>
    </xf>
    <xf numFmtId="0" fontId="19" fillId="0" borderId="14" xfId="42" applyNumberFormat="1" applyFont="1" applyFill="1" applyBorder="1" applyAlignment="1" applyProtection="1">
      <alignment horizontal="center" vertical="center" wrapText="1"/>
      <protection/>
    </xf>
    <xf numFmtId="0" fontId="19" fillId="0" borderId="10" xfId="42" applyNumberFormat="1" applyFont="1" applyFill="1" applyBorder="1" applyAlignment="1" applyProtection="1">
      <alignment horizontal="center" vertical="center" wrapText="1"/>
      <protection/>
    </xf>
    <xf numFmtId="185" fontId="19" fillId="0" borderId="14" xfId="42" applyNumberFormat="1" applyFont="1" applyFill="1" applyBorder="1" applyAlignment="1" applyProtection="1">
      <alignment horizontal="center" vertical="center"/>
      <protection/>
    </xf>
    <xf numFmtId="187" fontId="19" fillId="0" borderId="14" xfId="42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EDDE35DA133F042E0537F000001F042" xfId="40"/>
    <cellStyle name="常规_0EDDE35DA133F042E0537F000001F042_封面" xfId="41"/>
    <cellStyle name="常规_0EDDE35DA137F042E0537F000001F042" xfId="42"/>
    <cellStyle name="常规_0EDDE35DA139F042E0537F000001F042" xfId="43"/>
    <cellStyle name="常规_0EDDE35DA13DF042E0537F000001F042" xfId="44"/>
    <cellStyle name="常规_0EDDE35DA13FF042E0537F000001F042" xfId="45"/>
    <cellStyle name="常规_0EDDE35DA13FF042E0537F000001F042_征收计划表2017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注释" xfId="61"/>
    <cellStyle name="着色 1" xfId="62"/>
    <cellStyle name="着色 2" xfId="63"/>
    <cellStyle name="着色 3" xfId="64"/>
    <cellStyle name="着色 4" xfId="65"/>
    <cellStyle name="着色 5" xfId="66"/>
    <cellStyle name="着色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215" style="1" customWidth="1"/>
    <col min="2" max="16384" width="9.16015625" style="1" customWidth="1"/>
  </cols>
  <sheetData>
    <row r="1" spans="1:23" ht="12.75" customHeight="1">
      <c r="A1" s="106" t="s">
        <v>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20.25" customHeight="1">
      <c r="A3" s="108" t="s">
        <v>121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2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3" ht="12.7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23" ht="58.5" customHeight="1">
      <c r="A6" s="109" t="s">
        <v>118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</row>
    <row r="7" spans="1:23" ht="12.75" customHeight="1">
      <c r="A7" s="107"/>
      <c r="B7" s="107"/>
      <c r="C7" s="107"/>
      <c r="D7" s="107"/>
      <c r="E7" s="110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</row>
    <row r="8" spans="1:23" ht="12.7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</row>
    <row r="9" spans="1:23" ht="12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</row>
    <row r="10" spans="1:23" ht="12.7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</row>
    <row r="11" spans="1:23" ht="12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</row>
    <row r="12" spans="1:23" ht="12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1:23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</row>
    <row r="14" spans="1:23" ht="12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</row>
    <row r="15" spans="1:23" ht="7.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</row>
    <row r="16" spans="1:23" s="104" customFormat="1" ht="36.75" customHeight="1">
      <c r="A16" s="114" t="s">
        <v>119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</row>
    <row r="17" spans="1:23" ht="12.75" customHeight="1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1:23" ht="12.75" customHeight="1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</row>
    <row r="19" spans="1:23" ht="12.75" customHeight="1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</row>
    <row r="20" spans="1:23" ht="12.75" customHeight="1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</row>
    <row r="21" spans="1:23" ht="12.75" customHeight="1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</row>
    <row r="22" spans="1:23" ht="12.75" customHeight="1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1:23" s="104" customFormat="1" ht="12.75" customHeight="1">
      <c r="A23" s="111" t="s">
        <v>120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</row>
    <row r="24" spans="1:23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</row>
    <row r="25" spans="1:23" ht="40.5" customHeight="1">
      <c r="A25" s="105" t="str">
        <f>CONCATENATE("克州财政局",A23)</f>
        <v>克州财政局社保科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</row>
    <row r="26" spans="1:23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</row>
    <row r="27" spans="1:23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</row>
    <row r="28" spans="1:23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</row>
    <row r="29" spans="1:23" ht="42.75" customHeight="1">
      <c r="A29" s="112"/>
      <c r="B29" s="110"/>
      <c r="C29" s="110"/>
      <c r="D29" s="110"/>
      <c r="E29" s="110"/>
      <c r="F29" s="110"/>
      <c r="G29" s="113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</sheetData>
  <sheetProtection formatCells="0" formatColumns="0" formatRows="0"/>
  <printOptions horizontalCentered="1" verticalCentered="1"/>
  <pageMargins left="0.7480314960629921" right="0.7480314960629921" top="0.984251968503937" bottom="0.984251968503937" header="0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6.83203125" style="46" customWidth="1"/>
    <col min="2" max="2" width="20.33203125" style="46" customWidth="1"/>
    <col min="3" max="3" width="37.16015625" style="46" customWidth="1"/>
    <col min="4" max="4" width="19.33203125" style="46" customWidth="1"/>
    <col min="5" max="5" width="36.33203125" style="46" customWidth="1"/>
    <col min="6" max="6" width="19.5" style="46" customWidth="1"/>
    <col min="7" max="129" width="9" style="46" customWidth="1"/>
    <col min="130" max="16384" width="9.16015625" style="46" customWidth="1"/>
  </cols>
  <sheetData>
    <row r="1" spans="1:219" ht="18" customHeight="1">
      <c r="A1" s="41"/>
      <c r="B1" s="43"/>
      <c r="C1" s="43"/>
      <c r="D1" s="43"/>
      <c r="E1" s="43"/>
      <c r="F1" s="43" t="s">
        <v>44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</row>
    <row r="2" spans="1:219" ht="18" customHeight="1">
      <c r="A2" s="47" t="s">
        <v>45</v>
      </c>
      <c r="B2" s="47"/>
      <c r="C2" s="47"/>
      <c r="D2" s="47"/>
      <c r="E2" s="47"/>
      <c r="F2" s="4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</row>
    <row r="3" spans="2:219" ht="18" customHeight="1">
      <c r="B3" s="50"/>
      <c r="C3" s="50"/>
      <c r="D3" s="50"/>
      <c r="E3" s="50"/>
      <c r="F3" s="51" t="s">
        <v>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</row>
    <row r="4" spans="1:219" ht="18" customHeight="1">
      <c r="A4" s="52" t="s">
        <v>46</v>
      </c>
      <c r="B4" s="52"/>
      <c r="C4" s="52" t="s">
        <v>47</v>
      </c>
      <c r="D4" s="52"/>
      <c r="E4" s="53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</row>
    <row r="5" spans="1:219" ht="18" customHeight="1">
      <c r="A5" s="54" t="s">
        <v>48</v>
      </c>
      <c r="B5" s="54" t="s">
        <v>116</v>
      </c>
      <c r="C5" s="54" t="s">
        <v>49</v>
      </c>
      <c r="D5" s="54" t="s">
        <v>117</v>
      </c>
      <c r="E5" s="55" t="s">
        <v>50</v>
      </c>
      <c r="F5" s="54" t="s">
        <v>117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</row>
    <row r="6" spans="1:219" s="117" customFormat="1" ht="18" customHeight="1">
      <c r="A6" s="56" t="s">
        <v>51</v>
      </c>
      <c r="B6" s="67">
        <v>9903929.7</v>
      </c>
      <c r="C6" s="57" t="s">
        <v>52</v>
      </c>
      <c r="D6" s="69">
        <v>0</v>
      </c>
      <c r="E6" s="58" t="s">
        <v>53</v>
      </c>
      <c r="F6" s="69">
        <v>10470173.5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</row>
    <row r="7" spans="1:219" s="117" customFormat="1" ht="18" customHeight="1">
      <c r="A7" s="59" t="s">
        <v>54</v>
      </c>
      <c r="B7" s="69">
        <v>9883929.7</v>
      </c>
      <c r="C7" s="57" t="s">
        <v>55</v>
      </c>
      <c r="D7" s="75">
        <v>0</v>
      </c>
      <c r="E7" s="60" t="s">
        <v>56</v>
      </c>
      <c r="F7" s="75">
        <v>4456674.66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</row>
    <row r="8" spans="1:219" s="117" customFormat="1" ht="18" customHeight="1">
      <c r="A8" s="61" t="s">
        <v>57</v>
      </c>
      <c r="B8" s="75">
        <v>0</v>
      </c>
      <c r="C8" s="57" t="s">
        <v>58</v>
      </c>
      <c r="D8" s="75">
        <v>0</v>
      </c>
      <c r="E8" s="62" t="s">
        <v>59</v>
      </c>
      <c r="F8" s="75">
        <v>1440557.34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</row>
    <row r="9" spans="1:219" s="117" customFormat="1" ht="18" customHeight="1">
      <c r="A9" s="61" t="s">
        <v>60</v>
      </c>
      <c r="B9" s="75">
        <v>20000</v>
      </c>
      <c r="C9" s="57" t="s">
        <v>61</v>
      </c>
      <c r="D9" s="75">
        <v>0</v>
      </c>
      <c r="E9" s="63" t="s">
        <v>62</v>
      </c>
      <c r="F9" s="71">
        <v>4572941.5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</row>
    <row r="10" spans="1:219" s="117" customFormat="1" ht="18" customHeight="1">
      <c r="A10" s="61" t="s">
        <v>63</v>
      </c>
      <c r="B10" s="75">
        <v>0</v>
      </c>
      <c r="C10" s="57" t="s">
        <v>64</v>
      </c>
      <c r="D10" s="75">
        <v>0</v>
      </c>
      <c r="E10" s="64" t="s">
        <v>65</v>
      </c>
      <c r="F10" s="69">
        <v>290798.6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</row>
    <row r="11" spans="1:219" s="117" customFormat="1" ht="18" customHeight="1">
      <c r="A11" s="59" t="s">
        <v>66</v>
      </c>
      <c r="B11" s="75">
        <v>0</v>
      </c>
      <c r="C11" s="57" t="s">
        <v>67</v>
      </c>
      <c r="D11" s="75">
        <v>0</v>
      </c>
      <c r="E11" s="58" t="s">
        <v>68</v>
      </c>
      <c r="F11" s="69">
        <v>290798.6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</row>
    <row r="12" spans="1:219" s="117" customFormat="1" ht="18" customHeight="1">
      <c r="A12" s="59" t="s">
        <v>69</v>
      </c>
      <c r="B12" s="71">
        <v>0</v>
      </c>
      <c r="C12" s="57" t="s">
        <v>70</v>
      </c>
      <c r="D12" s="75">
        <v>0</v>
      </c>
      <c r="E12" s="65" t="s">
        <v>71</v>
      </c>
      <c r="F12" s="69"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</row>
    <row r="13" spans="1:219" s="117" customFormat="1" ht="18" customHeight="1">
      <c r="A13" s="66"/>
      <c r="B13" s="67"/>
      <c r="C13" s="57" t="s">
        <v>72</v>
      </c>
      <c r="D13" s="71">
        <v>10760972.1</v>
      </c>
      <c r="E13" s="68" t="s">
        <v>73</v>
      </c>
      <c r="F13" s="69">
        <v>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</row>
    <row r="14" spans="1:219" s="117" customFormat="1" ht="18" customHeight="1">
      <c r="A14" s="66"/>
      <c r="B14" s="69"/>
      <c r="C14" s="68" t="s">
        <v>74</v>
      </c>
      <c r="D14" s="118">
        <v>0</v>
      </c>
      <c r="E14" s="70" t="s">
        <v>75</v>
      </c>
      <c r="F14" s="119">
        <v>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</row>
    <row r="15" spans="1:219" s="117" customFormat="1" ht="18" customHeight="1">
      <c r="A15" s="66"/>
      <c r="B15" s="71"/>
      <c r="C15" s="68" t="s">
        <v>76</v>
      </c>
      <c r="D15" s="118">
        <v>0</v>
      </c>
      <c r="E15" s="70" t="s">
        <v>77</v>
      </c>
      <c r="F15" s="119">
        <v>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</row>
    <row r="16" spans="1:219" s="117" customFormat="1" ht="18" customHeight="1">
      <c r="A16" s="66"/>
      <c r="B16" s="69"/>
      <c r="C16" s="61" t="s">
        <v>78</v>
      </c>
      <c r="D16" s="118">
        <v>0</v>
      </c>
      <c r="E16" s="72"/>
      <c r="F16" s="7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</row>
    <row r="17" spans="1:219" s="117" customFormat="1" ht="18" customHeight="1">
      <c r="A17" s="74"/>
      <c r="B17" s="75"/>
      <c r="C17" s="61" t="s">
        <v>79</v>
      </c>
      <c r="D17" s="118">
        <v>0</v>
      </c>
      <c r="E17" s="72"/>
      <c r="F17" s="76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</row>
    <row r="18" spans="1:219" s="117" customFormat="1" ht="18" customHeight="1">
      <c r="A18" s="59"/>
      <c r="B18" s="69"/>
      <c r="C18" s="61" t="s">
        <v>80</v>
      </c>
      <c r="D18" s="118">
        <v>0</v>
      </c>
      <c r="E18" s="64"/>
      <c r="F18" s="77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</row>
    <row r="19" spans="1:219" s="117" customFormat="1" ht="18" customHeight="1">
      <c r="A19" s="59"/>
      <c r="B19" s="69"/>
      <c r="C19" s="61" t="s">
        <v>81</v>
      </c>
      <c r="D19" s="118">
        <v>0</v>
      </c>
      <c r="E19" s="64"/>
      <c r="F19" s="77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</row>
    <row r="20" spans="1:219" s="117" customFormat="1" ht="18" customHeight="1">
      <c r="A20" s="59"/>
      <c r="B20" s="69"/>
      <c r="C20" s="78" t="s">
        <v>82</v>
      </c>
      <c r="D20" s="118">
        <v>0</v>
      </c>
      <c r="E20" s="64"/>
      <c r="F20" s="77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</row>
    <row r="21" spans="1:219" s="117" customFormat="1" ht="18" customHeight="1">
      <c r="A21" s="59"/>
      <c r="B21" s="69"/>
      <c r="C21" s="44" t="s">
        <v>83</v>
      </c>
      <c r="D21" s="118">
        <v>0</v>
      </c>
      <c r="E21" s="64"/>
      <c r="F21" s="77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</row>
    <row r="22" spans="1:219" s="117" customFormat="1" ht="19.5" customHeight="1">
      <c r="A22" s="59"/>
      <c r="B22" s="69"/>
      <c r="C22" s="78" t="s">
        <v>84</v>
      </c>
      <c r="D22" s="118">
        <v>0</v>
      </c>
      <c r="E22" s="64"/>
      <c r="F22" s="77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</row>
    <row r="23" spans="1:219" s="117" customFormat="1" ht="18" customHeight="1">
      <c r="A23" s="59"/>
      <c r="B23" s="67"/>
      <c r="C23" s="78" t="s">
        <v>85</v>
      </c>
      <c r="D23" s="118">
        <v>0</v>
      </c>
      <c r="E23" s="64"/>
      <c r="F23" s="77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</row>
    <row r="24" spans="1:219" s="117" customFormat="1" ht="18" customHeight="1">
      <c r="A24" s="59"/>
      <c r="B24" s="67"/>
      <c r="C24" s="79" t="s">
        <v>86</v>
      </c>
      <c r="D24" s="118">
        <v>0</v>
      </c>
      <c r="E24" s="64"/>
      <c r="F24" s="76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</row>
    <row r="25" spans="1:219" s="117" customFormat="1" ht="18" customHeight="1">
      <c r="A25" s="59"/>
      <c r="B25" s="67"/>
      <c r="C25" s="79" t="s">
        <v>87</v>
      </c>
      <c r="D25" s="118">
        <v>0</v>
      </c>
      <c r="E25" s="64"/>
      <c r="F25" s="76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</row>
    <row r="26" spans="1:219" s="117" customFormat="1" ht="18" customHeight="1">
      <c r="A26" s="59"/>
      <c r="B26" s="67"/>
      <c r="C26" s="79" t="s">
        <v>88</v>
      </c>
      <c r="D26" s="118">
        <v>0</v>
      </c>
      <c r="E26" s="64"/>
      <c r="F26" s="76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</row>
    <row r="27" spans="1:219" s="117" customFormat="1" ht="18" customHeight="1">
      <c r="A27" s="59"/>
      <c r="B27" s="67"/>
      <c r="C27" s="79" t="s">
        <v>89</v>
      </c>
      <c r="D27" s="118">
        <v>0</v>
      </c>
      <c r="E27" s="64"/>
      <c r="F27" s="76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</row>
    <row r="28" spans="1:219" s="117" customFormat="1" ht="18" customHeight="1">
      <c r="A28" s="59"/>
      <c r="B28" s="67"/>
      <c r="C28" s="79" t="s">
        <v>90</v>
      </c>
      <c r="D28" s="118">
        <v>0</v>
      </c>
      <c r="E28" s="64"/>
      <c r="F28" s="76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</row>
    <row r="29" spans="1:219" s="117" customFormat="1" ht="18" customHeight="1">
      <c r="A29" s="59"/>
      <c r="B29" s="67"/>
      <c r="C29" s="61" t="s">
        <v>91</v>
      </c>
      <c r="D29" s="120">
        <v>0</v>
      </c>
      <c r="E29" s="64"/>
      <c r="F29" s="80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</row>
    <row r="30" spans="1:219" ht="18" customHeight="1">
      <c r="A30" s="59"/>
      <c r="B30" s="67"/>
      <c r="C30" s="81"/>
      <c r="D30" s="75"/>
      <c r="E30" s="64"/>
      <c r="F30" s="82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</row>
    <row r="31" spans="1:219" ht="18" customHeight="1">
      <c r="A31" s="59"/>
      <c r="B31" s="67"/>
      <c r="C31" s="66"/>
      <c r="D31" s="75"/>
      <c r="E31" s="64"/>
      <c r="F31" s="77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</row>
    <row r="32" spans="1:219" ht="18" customHeight="1">
      <c r="A32" s="59"/>
      <c r="B32" s="67"/>
      <c r="C32" s="66"/>
      <c r="D32" s="71"/>
      <c r="E32" s="64"/>
      <c r="F32" s="77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</row>
    <row r="33" spans="1:219" s="117" customFormat="1" ht="18" customHeight="1">
      <c r="A33" s="83" t="s">
        <v>92</v>
      </c>
      <c r="B33" s="85">
        <v>9903929.7</v>
      </c>
      <c r="C33" s="84" t="s">
        <v>93</v>
      </c>
      <c r="D33" s="85">
        <f>SUM(D6:D30)</f>
        <v>10760972.1</v>
      </c>
      <c r="E33" s="86" t="s">
        <v>93</v>
      </c>
      <c r="F33" s="85">
        <v>10760972.1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</row>
    <row r="34" spans="1:219" s="117" customFormat="1" ht="18" customHeight="1">
      <c r="A34" s="59" t="s">
        <v>94</v>
      </c>
      <c r="B34" s="67">
        <v>345642.4</v>
      </c>
      <c r="C34" s="44" t="s">
        <v>95</v>
      </c>
      <c r="D34" s="69">
        <v>0</v>
      </c>
      <c r="E34" s="68" t="s">
        <v>96</v>
      </c>
      <c r="F34" s="69">
        <v>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</row>
    <row r="35" spans="1:219" s="117" customFormat="1" ht="18" customHeight="1">
      <c r="A35" s="59" t="s">
        <v>97</v>
      </c>
      <c r="B35" s="69">
        <v>511400</v>
      </c>
      <c r="C35" s="57"/>
      <c r="D35" s="75"/>
      <c r="E35" s="64"/>
      <c r="F35" s="71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</row>
    <row r="36" spans="1:219" ht="18" customHeight="1">
      <c r="A36" s="59"/>
      <c r="B36" s="75"/>
      <c r="C36" s="87"/>
      <c r="D36" s="88"/>
      <c r="E36" s="89"/>
      <c r="F36" s="69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</row>
    <row r="37" spans="1:219" ht="18" customHeight="1">
      <c r="A37" s="66"/>
      <c r="B37" s="90"/>
      <c r="C37" s="66"/>
      <c r="D37" s="91"/>
      <c r="E37" s="44"/>
      <c r="F37" s="75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</row>
    <row r="38" spans="1:219" ht="18" customHeight="1">
      <c r="A38" s="61"/>
      <c r="B38" s="92"/>
      <c r="C38" s="66"/>
      <c r="D38" s="91"/>
      <c r="E38" s="89"/>
      <c r="F38" s="75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</row>
    <row r="39" spans="1:219" ht="18" customHeight="1">
      <c r="A39" s="93"/>
      <c r="B39" s="94"/>
      <c r="C39" s="87"/>
      <c r="D39" s="95"/>
      <c r="E39" s="96"/>
      <c r="F39" s="97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</row>
    <row r="40" spans="1:219" s="117" customFormat="1" ht="18" customHeight="1">
      <c r="A40" s="83" t="s">
        <v>98</v>
      </c>
      <c r="B40" s="98">
        <v>10760972.1</v>
      </c>
      <c r="C40" s="84" t="s">
        <v>99</v>
      </c>
      <c r="D40" s="98">
        <f>SUM(D33:D34)</f>
        <v>10760972.1</v>
      </c>
      <c r="E40" s="86" t="s">
        <v>100</v>
      </c>
      <c r="F40" s="98">
        <v>10760972.1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</row>
    <row r="41" spans="1:219" ht="18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</row>
    <row r="42" spans="1:219" ht="18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</row>
  </sheetData>
  <sheetProtection formatCells="0" formatColumns="0" formatRows="0"/>
  <printOptions horizontalCentered="1"/>
  <pageMargins left="0.7874015748031497" right="0.3937007874015748" top="0.3937007874015748" bottom="0.7874015748031497" header="0.3937007874015748" footer="0.3937007874015748"/>
  <pageSetup fitToHeight="1" fitToWidth="1" horizontalDpi="600" verticalDpi="600" orientation="landscape" paperSize="9" scale="70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" style="36" customWidth="1"/>
    <col min="2" max="8" width="18.83203125" style="36" customWidth="1"/>
    <col min="9" max="16384" width="9.16015625" style="36" customWidth="1"/>
  </cols>
  <sheetData>
    <row r="1" spans="1:9" ht="12.75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9" ht="19.5" customHeight="1">
      <c r="A2" s="37" t="s">
        <v>115</v>
      </c>
      <c r="B2" s="37"/>
      <c r="C2" s="37"/>
      <c r="D2" s="37"/>
      <c r="E2" s="37"/>
      <c r="F2" s="37"/>
      <c r="G2" s="103"/>
      <c r="H2" s="103"/>
      <c r="I2" s="35"/>
    </row>
    <row r="3" ht="12.75" customHeight="1"/>
    <row r="4" ht="12.75" customHeight="1"/>
    <row r="5" ht="19.5" customHeight="1">
      <c r="A5" s="133" t="s">
        <v>180</v>
      </c>
    </row>
    <row r="6" spans="1:8" ht="27.75" customHeight="1">
      <c r="A6" s="38" t="s">
        <v>2</v>
      </c>
      <c r="B6" s="39" t="s">
        <v>43</v>
      </c>
      <c r="C6" s="40" t="s">
        <v>40</v>
      </c>
      <c r="D6" s="42" t="s">
        <v>29</v>
      </c>
      <c r="E6" s="102" t="s">
        <v>112</v>
      </c>
      <c r="F6" s="42" t="s">
        <v>11</v>
      </c>
      <c r="G6" s="101" t="s">
        <v>110</v>
      </c>
      <c r="H6" s="101" t="s">
        <v>111</v>
      </c>
    </row>
    <row r="7" spans="1:8" s="124" customFormat="1" ht="18.75" customHeight="1">
      <c r="A7" s="128" t="s">
        <v>122</v>
      </c>
      <c r="B7" s="129">
        <v>9883929.7</v>
      </c>
      <c r="C7" s="129">
        <v>20000</v>
      </c>
      <c r="D7" s="130">
        <v>0</v>
      </c>
      <c r="E7" s="130">
        <v>0</v>
      </c>
      <c r="F7" s="131">
        <v>0</v>
      </c>
      <c r="G7" s="132">
        <v>511400</v>
      </c>
      <c r="H7" s="132">
        <v>345642.4</v>
      </c>
    </row>
    <row r="8" spans="1:8" ht="18.75" customHeight="1">
      <c r="A8" s="128" t="s">
        <v>123</v>
      </c>
      <c r="B8" s="129">
        <v>9659929.7</v>
      </c>
      <c r="C8" s="129">
        <v>20000</v>
      </c>
      <c r="D8" s="130">
        <v>0</v>
      </c>
      <c r="E8" s="130">
        <v>0</v>
      </c>
      <c r="F8" s="131">
        <v>0</v>
      </c>
      <c r="G8" s="132">
        <v>511400</v>
      </c>
      <c r="H8" s="132">
        <v>278843.8</v>
      </c>
    </row>
    <row r="9" spans="1:8" ht="18.75" customHeight="1">
      <c r="A9" s="128" t="s">
        <v>124</v>
      </c>
      <c r="B9" s="129">
        <v>1429224</v>
      </c>
      <c r="C9" s="129">
        <v>0</v>
      </c>
      <c r="D9" s="130">
        <v>0</v>
      </c>
      <c r="E9" s="130">
        <v>0</v>
      </c>
      <c r="F9" s="131">
        <v>0</v>
      </c>
      <c r="G9" s="132">
        <v>0</v>
      </c>
      <c r="H9" s="132">
        <v>0</v>
      </c>
    </row>
    <row r="10" spans="1:8" ht="18.75" customHeight="1">
      <c r="A10" s="121" t="s">
        <v>125</v>
      </c>
      <c r="B10" s="125">
        <v>1429224</v>
      </c>
      <c r="C10" s="125">
        <v>0</v>
      </c>
      <c r="D10" s="126">
        <v>0</v>
      </c>
      <c r="E10" s="126">
        <v>0</v>
      </c>
      <c r="F10" s="127">
        <v>0</v>
      </c>
      <c r="G10" s="122">
        <v>0</v>
      </c>
      <c r="H10" s="123">
        <v>0</v>
      </c>
    </row>
    <row r="11" spans="1:8" ht="18.75" customHeight="1">
      <c r="A11" s="128" t="s">
        <v>126</v>
      </c>
      <c r="B11" s="129">
        <v>403260</v>
      </c>
      <c r="C11" s="129">
        <v>0</v>
      </c>
      <c r="D11" s="130">
        <v>0</v>
      </c>
      <c r="E11" s="130">
        <v>0</v>
      </c>
      <c r="F11" s="131">
        <v>0</v>
      </c>
      <c r="G11" s="132">
        <v>0</v>
      </c>
      <c r="H11" s="132">
        <v>0</v>
      </c>
    </row>
    <row r="12" spans="1:8" ht="18.75" customHeight="1">
      <c r="A12" s="121" t="s">
        <v>127</v>
      </c>
      <c r="B12" s="125">
        <v>403260</v>
      </c>
      <c r="C12" s="125">
        <v>0</v>
      </c>
      <c r="D12" s="126">
        <v>0</v>
      </c>
      <c r="E12" s="126">
        <v>0</v>
      </c>
      <c r="F12" s="127">
        <v>0</v>
      </c>
      <c r="G12" s="122">
        <v>0</v>
      </c>
      <c r="H12" s="123">
        <v>0</v>
      </c>
    </row>
    <row r="13" spans="1:9" ht="18.75" customHeight="1">
      <c r="A13" s="128" t="s">
        <v>128</v>
      </c>
      <c r="B13" s="129">
        <v>174285.6</v>
      </c>
      <c r="C13" s="129">
        <v>0</v>
      </c>
      <c r="D13" s="130">
        <v>0</v>
      </c>
      <c r="E13" s="130">
        <v>0</v>
      </c>
      <c r="F13" s="131">
        <v>0</v>
      </c>
      <c r="G13" s="132">
        <v>0</v>
      </c>
      <c r="H13" s="132">
        <v>0</v>
      </c>
      <c r="I13" s="35"/>
    </row>
    <row r="14" spans="1:9" ht="18.75" customHeight="1">
      <c r="A14" s="121" t="s">
        <v>127</v>
      </c>
      <c r="B14" s="125">
        <v>174285.6</v>
      </c>
      <c r="C14" s="125">
        <v>0</v>
      </c>
      <c r="D14" s="126">
        <v>0</v>
      </c>
      <c r="E14" s="126">
        <v>0</v>
      </c>
      <c r="F14" s="127">
        <v>0</v>
      </c>
      <c r="G14" s="122">
        <v>0</v>
      </c>
      <c r="H14" s="123">
        <v>0</v>
      </c>
      <c r="I14" s="35"/>
    </row>
    <row r="15" spans="1:9" ht="18.75" customHeight="1">
      <c r="A15" s="128" t="s">
        <v>129</v>
      </c>
      <c r="B15" s="129">
        <v>4428</v>
      </c>
      <c r="C15" s="129">
        <v>0</v>
      </c>
      <c r="D15" s="130">
        <v>0</v>
      </c>
      <c r="E15" s="130">
        <v>0</v>
      </c>
      <c r="F15" s="131">
        <v>0</v>
      </c>
      <c r="G15" s="132">
        <v>0</v>
      </c>
      <c r="H15" s="132">
        <v>0</v>
      </c>
      <c r="I15" s="35"/>
    </row>
    <row r="16" spans="1:9" ht="18.75" customHeight="1">
      <c r="A16" s="121" t="s">
        <v>127</v>
      </c>
      <c r="B16" s="125">
        <v>4428</v>
      </c>
      <c r="C16" s="125">
        <v>0</v>
      </c>
      <c r="D16" s="126">
        <v>0</v>
      </c>
      <c r="E16" s="126">
        <v>0</v>
      </c>
      <c r="F16" s="127">
        <v>0</v>
      </c>
      <c r="G16" s="122">
        <v>0</v>
      </c>
      <c r="H16" s="123">
        <v>0</v>
      </c>
      <c r="I16" s="35"/>
    </row>
    <row r="17" spans="1:9" ht="18.75" customHeight="1">
      <c r="A17" s="128" t="s">
        <v>130</v>
      </c>
      <c r="B17" s="129">
        <v>943800</v>
      </c>
      <c r="C17" s="129">
        <v>0</v>
      </c>
      <c r="D17" s="130">
        <v>0</v>
      </c>
      <c r="E17" s="130">
        <v>0</v>
      </c>
      <c r="F17" s="131">
        <v>0</v>
      </c>
      <c r="G17" s="132">
        <v>0</v>
      </c>
      <c r="H17" s="132">
        <v>0</v>
      </c>
      <c r="I17" s="35"/>
    </row>
    <row r="18" spans="1:8" ht="18.75" customHeight="1">
      <c r="A18" s="121" t="s">
        <v>127</v>
      </c>
      <c r="B18" s="125">
        <v>943800</v>
      </c>
      <c r="C18" s="125">
        <v>0</v>
      </c>
      <c r="D18" s="126">
        <v>0</v>
      </c>
      <c r="E18" s="126">
        <v>0</v>
      </c>
      <c r="F18" s="127">
        <v>0</v>
      </c>
      <c r="G18" s="122">
        <v>0</v>
      </c>
      <c r="H18" s="123">
        <v>0</v>
      </c>
    </row>
    <row r="19" spans="1:8" ht="18.75" customHeight="1">
      <c r="A19" s="128" t="s">
        <v>131</v>
      </c>
      <c r="B19" s="129">
        <v>119102</v>
      </c>
      <c r="C19" s="129">
        <v>0</v>
      </c>
      <c r="D19" s="130">
        <v>0</v>
      </c>
      <c r="E19" s="130">
        <v>0</v>
      </c>
      <c r="F19" s="131">
        <v>0</v>
      </c>
      <c r="G19" s="132">
        <v>0</v>
      </c>
      <c r="H19" s="132">
        <v>0</v>
      </c>
    </row>
    <row r="20" spans="1:8" ht="18.75" customHeight="1">
      <c r="A20" s="121" t="s">
        <v>132</v>
      </c>
      <c r="B20" s="125">
        <v>119102</v>
      </c>
      <c r="C20" s="125">
        <v>0</v>
      </c>
      <c r="D20" s="126">
        <v>0</v>
      </c>
      <c r="E20" s="126">
        <v>0</v>
      </c>
      <c r="F20" s="127">
        <v>0</v>
      </c>
      <c r="G20" s="122">
        <v>0</v>
      </c>
      <c r="H20" s="123">
        <v>0</v>
      </c>
    </row>
    <row r="21" spans="1:8" ht="18.75" customHeight="1">
      <c r="A21" s="128" t="s">
        <v>133</v>
      </c>
      <c r="B21" s="129">
        <v>373200</v>
      </c>
      <c r="C21" s="129">
        <v>0</v>
      </c>
      <c r="D21" s="130">
        <v>0</v>
      </c>
      <c r="E21" s="130">
        <v>0</v>
      </c>
      <c r="F21" s="131">
        <v>0</v>
      </c>
      <c r="G21" s="132">
        <v>0</v>
      </c>
      <c r="H21" s="132">
        <v>0</v>
      </c>
    </row>
    <row r="22" spans="1:8" ht="18.75" customHeight="1">
      <c r="A22" s="121" t="s">
        <v>127</v>
      </c>
      <c r="B22" s="125">
        <v>373200</v>
      </c>
      <c r="C22" s="125">
        <v>0</v>
      </c>
      <c r="D22" s="126">
        <v>0</v>
      </c>
      <c r="E22" s="126">
        <v>0</v>
      </c>
      <c r="F22" s="127">
        <v>0</v>
      </c>
      <c r="G22" s="122">
        <v>0</v>
      </c>
      <c r="H22" s="123">
        <v>0</v>
      </c>
    </row>
    <row r="23" spans="1:8" ht="18.75" customHeight="1">
      <c r="A23" s="128" t="s">
        <v>134</v>
      </c>
      <c r="B23" s="129">
        <v>614819.95</v>
      </c>
      <c r="C23" s="129">
        <v>0</v>
      </c>
      <c r="D23" s="130">
        <v>0</v>
      </c>
      <c r="E23" s="130">
        <v>0</v>
      </c>
      <c r="F23" s="131">
        <v>0</v>
      </c>
      <c r="G23" s="132">
        <v>0</v>
      </c>
      <c r="H23" s="132">
        <v>0</v>
      </c>
    </row>
    <row r="24" spans="1:8" ht="18.75" customHeight="1">
      <c r="A24" s="121" t="s">
        <v>135</v>
      </c>
      <c r="B24" s="125">
        <v>614819.95</v>
      </c>
      <c r="C24" s="125">
        <v>0</v>
      </c>
      <c r="D24" s="126">
        <v>0</v>
      </c>
      <c r="E24" s="126">
        <v>0</v>
      </c>
      <c r="F24" s="127">
        <v>0</v>
      </c>
      <c r="G24" s="122">
        <v>0</v>
      </c>
      <c r="H24" s="123">
        <v>0</v>
      </c>
    </row>
    <row r="25" spans="1:8" ht="18.75" customHeight="1">
      <c r="A25" s="128" t="s">
        <v>136</v>
      </c>
      <c r="B25" s="129">
        <v>221231.74</v>
      </c>
      <c r="C25" s="129">
        <v>0</v>
      </c>
      <c r="D25" s="130">
        <v>0</v>
      </c>
      <c r="E25" s="130">
        <v>0</v>
      </c>
      <c r="F25" s="131">
        <v>0</v>
      </c>
      <c r="G25" s="132">
        <v>0</v>
      </c>
      <c r="H25" s="132">
        <v>0</v>
      </c>
    </row>
    <row r="26" spans="1:8" ht="18.75" customHeight="1">
      <c r="A26" s="121" t="s">
        <v>137</v>
      </c>
      <c r="B26" s="125">
        <v>221231.74</v>
      </c>
      <c r="C26" s="125">
        <v>0</v>
      </c>
      <c r="D26" s="126">
        <v>0</v>
      </c>
      <c r="E26" s="126">
        <v>0</v>
      </c>
      <c r="F26" s="127">
        <v>0</v>
      </c>
      <c r="G26" s="122">
        <v>0</v>
      </c>
      <c r="H26" s="123">
        <v>0</v>
      </c>
    </row>
    <row r="27" spans="1:8" ht="18.75" customHeight="1">
      <c r="A27" s="128" t="s">
        <v>138</v>
      </c>
      <c r="B27" s="129">
        <v>98595.38</v>
      </c>
      <c r="C27" s="129">
        <v>0</v>
      </c>
      <c r="D27" s="130">
        <v>0</v>
      </c>
      <c r="E27" s="130">
        <v>0</v>
      </c>
      <c r="F27" s="131">
        <v>0</v>
      </c>
      <c r="G27" s="132">
        <v>0</v>
      </c>
      <c r="H27" s="132">
        <v>0</v>
      </c>
    </row>
    <row r="28" spans="1:8" ht="18.75" customHeight="1">
      <c r="A28" s="121" t="s">
        <v>137</v>
      </c>
      <c r="B28" s="125">
        <v>98595.38</v>
      </c>
      <c r="C28" s="125">
        <v>0</v>
      </c>
      <c r="D28" s="126">
        <v>0</v>
      </c>
      <c r="E28" s="126">
        <v>0</v>
      </c>
      <c r="F28" s="127">
        <v>0</v>
      </c>
      <c r="G28" s="122">
        <v>0</v>
      </c>
      <c r="H28" s="123">
        <v>0</v>
      </c>
    </row>
    <row r="29" spans="1:8" ht="18.75" customHeight="1">
      <c r="A29" s="128" t="s">
        <v>139</v>
      </c>
      <c r="B29" s="129">
        <v>10055.99</v>
      </c>
      <c r="C29" s="129">
        <v>0</v>
      </c>
      <c r="D29" s="130">
        <v>0</v>
      </c>
      <c r="E29" s="130">
        <v>0</v>
      </c>
      <c r="F29" s="131">
        <v>0</v>
      </c>
      <c r="G29" s="132">
        <v>0</v>
      </c>
      <c r="H29" s="132">
        <v>0</v>
      </c>
    </row>
    <row r="30" spans="1:8" ht="18.75" customHeight="1">
      <c r="A30" s="121" t="s">
        <v>137</v>
      </c>
      <c r="B30" s="125">
        <v>10055.99</v>
      </c>
      <c r="C30" s="125">
        <v>0</v>
      </c>
      <c r="D30" s="126">
        <v>0</v>
      </c>
      <c r="E30" s="126">
        <v>0</v>
      </c>
      <c r="F30" s="127">
        <v>0</v>
      </c>
      <c r="G30" s="122">
        <v>0</v>
      </c>
      <c r="H30" s="123">
        <v>0</v>
      </c>
    </row>
    <row r="31" spans="1:8" ht="18.75" customHeight="1">
      <c r="A31" s="128" t="s">
        <v>140</v>
      </c>
      <c r="B31" s="129">
        <v>3936</v>
      </c>
      <c r="C31" s="129">
        <v>0</v>
      </c>
      <c r="D31" s="130">
        <v>0</v>
      </c>
      <c r="E31" s="130">
        <v>0</v>
      </c>
      <c r="F31" s="131">
        <v>0</v>
      </c>
      <c r="G31" s="132">
        <v>0</v>
      </c>
      <c r="H31" s="132">
        <v>0</v>
      </c>
    </row>
    <row r="32" spans="1:8" ht="18.75" customHeight="1">
      <c r="A32" s="121" t="s">
        <v>137</v>
      </c>
      <c r="B32" s="125">
        <v>3936</v>
      </c>
      <c r="C32" s="125">
        <v>0</v>
      </c>
      <c r="D32" s="126">
        <v>0</v>
      </c>
      <c r="E32" s="126">
        <v>0</v>
      </c>
      <c r="F32" s="127">
        <v>0</v>
      </c>
      <c r="G32" s="122">
        <v>0</v>
      </c>
      <c r="H32" s="123">
        <v>0</v>
      </c>
    </row>
    <row r="33" spans="1:8" ht="18.75" customHeight="1">
      <c r="A33" s="128" t="s">
        <v>141</v>
      </c>
      <c r="B33" s="129">
        <v>1536</v>
      </c>
      <c r="C33" s="129">
        <v>0</v>
      </c>
      <c r="D33" s="130">
        <v>0</v>
      </c>
      <c r="E33" s="130">
        <v>0</v>
      </c>
      <c r="F33" s="131">
        <v>0</v>
      </c>
      <c r="G33" s="132">
        <v>0</v>
      </c>
      <c r="H33" s="132">
        <v>0</v>
      </c>
    </row>
    <row r="34" spans="1:8" ht="18.75" customHeight="1">
      <c r="A34" s="121" t="s">
        <v>137</v>
      </c>
      <c r="B34" s="125">
        <v>1536</v>
      </c>
      <c r="C34" s="125">
        <v>0</v>
      </c>
      <c r="D34" s="126">
        <v>0</v>
      </c>
      <c r="E34" s="126">
        <v>0</v>
      </c>
      <c r="F34" s="127">
        <v>0</v>
      </c>
      <c r="G34" s="122">
        <v>0</v>
      </c>
      <c r="H34" s="123">
        <v>0</v>
      </c>
    </row>
    <row r="35" spans="1:8" ht="18.75" customHeight="1">
      <c r="A35" s="128" t="s">
        <v>142</v>
      </c>
      <c r="B35" s="129">
        <v>59200</v>
      </c>
      <c r="C35" s="129">
        <v>0</v>
      </c>
      <c r="D35" s="130">
        <v>0</v>
      </c>
      <c r="E35" s="130">
        <v>0</v>
      </c>
      <c r="F35" s="131">
        <v>0</v>
      </c>
      <c r="G35" s="132">
        <v>0</v>
      </c>
      <c r="H35" s="132">
        <v>0</v>
      </c>
    </row>
    <row r="36" spans="1:8" ht="18.75" customHeight="1">
      <c r="A36" s="121" t="s">
        <v>143</v>
      </c>
      <c r="B36" s="125">
        <v>59200</v>
      </c>
      <c r="C36" s="125">
        <v>0</v>
      </c>
      <c r="D36" s="126">
        <v>0</v>
      </c>
      <c r="E36" s="126">
        <v>0</v>
      </c>
      <c r="F36" s="127">
        <v>0</v>
      </c>
      <c r="G36" s="122">
        <v>0</v>
      </c>
      <c r="H36" s="123">
        <v>0</v>
      </c>
    </row>
    <row r="37" spans="1:8" ht="18.75" customHeight="1">
      <c r="A37" s="128" t="s">
        <v>144</v>
      </c>
      <c r="B37" s="129">
        <v>574000</v>
      </c>
      <c r="C37" s="129">
        <v>20000</v>
      </c>
      <c r="D37" s="130">
        <v>0</v>
      </c>
      <c r="E37" s="130">
        <v>0</v>
      </c>
      <c r="F37" s="131">
        <v>0</v>
      </c>
      <c r="G37" s="132">
        <v>511400</v>
      </c>
      <c r="H37" s="132">
        <v>278843.8</v>
      </c>
    </row>
    <row r="38" spans="1:8" ht="18.75" customHeight="1">
      <c r="A38" s="121" t="s">
        <v>145</v>
      </c>
      <c r="B38" s="125">
        <v>140000</v>
      </c>
      <c r="C38" s="125">
        <v>0</v>
      </c>
      <c r="D38" s="126">
        <v>0</v>
      </c>
      <c r="E38" s="126">
        <v>0</v>
      </c>
      <c r="F38" s="127">
        <v>0</v>
      </c>
      <c r="G38" s="122">
        <v>60000</v>
      </c>
      <c r="H38" s="123">
        <v>278843.8</v>
      </c>
    </row>
    <row r="39" spans="1:8" ht="18.75" customHeight="1">
      <c r="A39" s="121" t="s">
        <v>146</v>
      </c>
      <c r="B39" s="125">
        <v>20000</v>
      </c>
      <c r="C39" s="125">
        <v>0</v>
      </c>
      <c r="D39" s="126">
        <v>0</v>
      </c>
      <c r="E39" s="126">
        <v>0</v>
      </c>
      <c r="F39" s="127">
        <v>0</v>
      </c>
      <c r="G39" s="122">
        <v>40000</v>
      </c>
      <c r="H39" s="123">
        <v>0</v>
      </c>
    </row>
    <row r="40" spans="1:8" ht="18.75" customHeight="1">
      <c r="A40" s="121" t="s">
        <v>147</v>
      </c>
      <c r="B40" s="125">
        <v>12000</v>
      </c>
      <c r="C40" s="125">
        <v>0</v>
      </c>
      <c r="D40" s="126">
        <v>0</v>
      </c>
      <c r="E40" s="126">
        <v>0</v>
      </c>
      <c r="F40" s="127">
        <v>0</v>
      </c>
      <c r="G40" s="122">
        <v>10000</v>
      </c>
      <c r="H40" s="123">
        <v>0</v>
      </c>
    </row>
    <row r="41" spans="1:8" ht="18.75" customHeight="1">
      <c r="A41" s="121" t="s">
        <v>148</v>
      </c>
      <c r="B41" s="125">
        <v>5000</v>
      </c>
      <c r="C41" s="125">
        <v>0</v>
      </c>
      <c r="D41" s="126">
        <v>0</v>
      </c>
      <c r="E41" s="126">
        <v>0</v>
      </c>
      <c r="F41" s="127">
        <v>0</v>
      </c>
      <c r="G41" s="122">
        <v>0</v>
      </c>
      <c r="H41" s="123">
        <v>0</v>
      </c>
    </row>
    <row r="42" spans="1:8" ht="18.75" customHeight="1">
      <c r="A42" s="121" t="s">
        <v>149</v>
      </c>
      <c r="B42" s="125">
        <v>80000</v>
      </c>
      <c r="C42" s="125">
        <v>0</v>
      </c>
      <c r="D42" s="126">
        <v>0</v>
      </c>
      <c r="E42" s="126">
        <v>0</v>
      </c>
      <c r="F42" s="127">
        <v>0</v>
      </c>
      <c r="G42" s="122">
        <v>20000</v>
      </c>
      <c r="H42" s="123">
        <v>0</v>
      </c>
    </row>
    <row r="43" spans="1:8" ht="18.75" customHeight="1">
      <c r="A43" s="121" t="s">
        <v>150</v>
      </c>
      <c r="B43" s="125">
        <v>20000</v>
      </c>
      <c r="C43" s="125">
        <v>0</v>
      </c>
      <c r="D43" s="126">
        <v>0</v>
      </c>
      <c r="E43" s="126">
        <v>0</v>
      </c>
      <c r="F43" s="127">
        <v>0</v>
      </c>
      <c r="G43" s="122">
        <v>30000</v>
      </c>
      <c r="H43" s="123">
        <v>0</v>
      </c>
    </row>
    <row r="44" spans="1:8" ht="18.75" customHeight="1">
      <c r="A44" s="121" t="s">
        <v>151</v>
      </c>
      <c r="B44" s="125">
        <v>8000</v>
      </c>
      <c r="C44" s="125">
        <v>0</v>
      </c>
      <c r="D44" s="126">
        <v>0</v>
      </c>
      <c r="E44" s="126">
        <v>0</v>
      </c>
      <c r="F44" s="127">
        <v>0</v>
      </c>
      <c r="G44" s="122">
        <v>0</v>
      </c>
      <c r="H44" s="123">
        <v>0</v>
      </c>
    </row>
    <row r="45" spans="1:8" ht="18.75" customHeight="1">
      <c r="A45" s="121" t="s">
        <v>152</v>
      </c>
      <c r="B45" s="125">
        <v>50000</v>
      </c>
      <c r="C45" s="125">
        <v>0</v>
      </c>
      <c r="D45" s="126">
        <v>0</v>
      </c>
      <c r="E45" s="126">
        <v>0</v>
      </c>
      <c r="F45" s="127">
        <v>0</v>
      </c>
      <c r="G45" s="122">
        <v>76000</v>
      </c>
      <c r="H45" s="123">
        <v>0</v>
      </c>
    </row>
    <row r="46" spans="1:8" ht="18.75" customHeight="1">
      <c r="A46" s="121" t="s">
        <v>153</v>
      </c>
      <c r="B46" s="125">
        <v>30000</v>
      </c>
      <c r="C46" s="125">
        <v>0</v>
      </c>
      <c r="D46" s="126">
        <v>0</v>
      </c>
      <c r="E46" s="126">
        <v>0</v>
      </c>
      <c r="F46" s="127">
        <v>0</v>
      </c>
      <c r="G46" s="122">
        <v>6000</v>
      </c>
      <c r="H46" s="123">
        <v>0</v>
      </c>
    </row>
    <row r="47" spans="1:8" ht="18.75" customHeight="1">
      <c r="A47" s="121" t="s">
        <v>154</v>
      </c>
      <c r="B47" s="125">
        <v>0</v>
      </c>
      <c r="C47" s="125">
        <v>20000</v>
      </c>
      <c r="D47" s="126">
        <v>0</v>
      </c>
      <c r="E47" s="126">
        <v>0</v>
      </c>
      <c r="F47" s="127">
        <v>0</v>
      </c>
      <c r="G47" s="122">
        <v>0</v>
      </c>
      <c r="H47" s="123">
        <v>0</v>
      </c>
    </row>
    <row r="48" spans="1:8" ht="18.75" customHeight="1">
      <c r="A48" s="121" t="s">
        <v>155</v>
      </c>
      <c r="B48" s="125">
        <v>38000</v>
      </c>
      <c r="C48" s="125">
        <v>0</v>
      </c>
      <c r="D48" s="126">
        <v>0</v>
      </c>
      <c r="E48" s="126">
        <v>0</v>
      </c>
      <c r="F48" s="127">
        <v>0</v>
      </c>
      <c r="G48" s="122">
        <v>50000</v>
      </c>
      <c r="H48" s="123">
        <v>0</v>
      </c>
    </row>
    <row r="49" spans="1:8" ht="18.75" customHeight="1">
      <c r="A49" s="121" t="s">
        <v>156</v>
      </c>
      <c r="B49" s="125">
        <v>15000</v>
      </c>
      <c r="C49" s="125">
        <v>0</v>
      </c>
      <c r="D49" s="126">
        <v>0</v>
      </c>
      <c r="E49" s="126">
        <v>0</v>
      </c>
      <c r="F49" s="127">
        <v>0</v>
      </c>
      <c r="G49" s="122">
        <v>0</v>
      </c>
      <c r="H49" s="123">
        <v>0</v>
      </c>
    </row>
    <row r="50" spans="1:8" ht="18.75" customHeight="1">
      <c r="A50" s="121" t="s">
        <v>157</v>
      </c>
      <c r="B50" s="125">
        <v>10000</v>
      </c>
      <c r="C50" s="125">
        <v>0</v>
      </c>
      <c r="D50" s="126">
        <v>0</v>
      </c>
      <c r="E50" s="126">
        <v>0</v>
      </c>
      <c r="F50" s="127">
        <v>0</v>
      </c>
      <c r="G50" s="122">
        <v>0</v>
      </c>
      <c r="H50" s="123">
        <v>0</v>
      </c>
    </row>
    <row r="51" spans="1:8" ht="18.75" customHeight="1">
      <c r="A51" s="121" t="s">
        <v>158</v>
      </c>
      <c r="B51" s="125">
        <v>146000</v>
      </c>
      <c r="C51" s="125">
        <v>0</v>
      </c>
      <c r="D51" s="126">
        <v>0</v>
      </c>
      <c r="E51" s="126">
        <v>0</v>
      </c>
      <c r="F51" s="127">
        <v>0</v>
      </c>
      <c r="G51" s="122">
        <v>0</v>
      </c>
      <c r="H51" s="123">
        <v>0</v>
      </c>
    </row>
    <row r="52" spans="1:8" ht="18.75" customHeight="1">
      <c r="A52" s="121" t="s">
        <v>159</v>
      </c>
      <c r="B52" s="125">
        <v>0</v>
      </c>
      <c r="C52" s="125">
        <v>0</v>
      </c>
      <c r="D52" s="126">
        <v>0</v>
      </c>
      <c r="E52" s="126">
        <v>0</v>
      </c>
      <c r="F52" s="127">
        <v>0</v>
      </c>
      <c r="G52" s="122">
        <v>219400</v>
      </c>
      <c r="H52" s="123">
        <v>0</v>
      </c>
    </row>
    <row r="53" spans="1:8" ht="18.75" customHeight="1">
      <c r="A53" s="128" t="s">
        <v>160</v>
      </c>
      <c r="B53" s="129">
        <v>36201.56</v>
      </c>
      <c r="C53" s="129">
        <v>0</v>
      </c>
      <c r="D53" s="130">
        <v>0</v>
      </c>
      <c r="E53" s="130">
        <v>0</v>
      </c>
      <c r="F53" s="131">
        <v>0</v>
      </c>
      <c r="G53" s="132">
        <v>0</v>
      </c>
      <c r="H53" s="132">
        <v>0</v>
      </c>
    </row>
    <row r="54" spans="1:8" ht="18.75" customHeight="1">
      <c r="A54" s="121" t="s">
        <v>161</v>
      </c>
      <c r="B54" s="125">
        <v>36201.56</v>
      </c>
      <c r="C54" s="125">
        <v>0</v>
      </c>
      <c r="D54" s="126">
        <v>0</v>
      </c>
      <c r="E54" s="126">
        <v>0</v>
      </c>
      <c r="F54" s="127">
        <v>0</v>
      </c>
      <c r="G54" s="122">
        <v>0</v>
      </c>
      <c r="H54" s="123">
        <v>0</v>
      </c>
    </row>
    <row r="55" spans="1:8" ht="18.75" customHeight="1">
      <c r="A55" s="128" t="s">
        <v>162</v>
      </c>
      <c r="B55" s="129">
        <v>20111.98</v>
      </c>
      <c r="C55" s="129">
        <v>0</v>
      </c>
      <c r="D55" s="130">
        <v>0</v>
      </c>
      <c r="E55" s="130">
        <v>0</v>
      </c>
      <c r="F55" s="131">
        <v>0</v>
      </c>
      <c r="G55" s="132">
        <v>0</v>
      </c>
      <c r="H55" s="132">
        <v>0</v>
      </c>
    </row>
    <row r="56" spans="1:8" ht="18.75" customHeight="1">
      <c r="A56" s="121" t="s">
        <v>163</v>
      </c>
      <c r="B56" s="125">
        <v>20111.98</v>
      </c>
      <c r="C56" s="125">
        <v>0</v>
      </c>
      <c r="D56" s="126">
        <v>0</v>
      </c>
      <c r="E56" s="126">
        <v>0</v>
      </c>
      <c r="F56" s="127">
        <v>0</v>
      </c>
      <c r="G56" s="122">
        <v>0</v>
      </c>
      <c r="H56" s="123">
        <v>0</v>
      </c>
    </row>
    <row r="57" spans="1:8" ht="18.75" customHeight="1">
      <c r="A57" s="128" t="s">
        <v>164</v>
      </c>
      <c r="B57" s="129">
        <v>2880</v>
      </c>
      <c r="C57" s="129">
        <v>0</v>
      </c>
      <c r="D57" s="130">
        <v>0</v>
      </c>
      <c r="E57" s="130">
        <v>0</v>
      </c>
      <c r="F57" s="131">
        <v>0</v>
      </c>
      <c r="G57" s="132">
        <v>0</v>
      </c>
      <c r="H57" s="132">
        <v>0</v>
      </c>
    </row>
    <row r="58" spans="1:8" ht="18.75" customHeight="1">
      <c r="A58" s="121" t="s">
        <v>165</v>
      </c>
      <c r="B58" s="125">
        <v>2880</v>
      </c>
      <c r="C58" s="125">
        <v>0</v>
      </c>
      <c r="D58" s="126">
        <v>0</v>
      </c>
      <c r="E58" s="126">
        <v>0</v>
      </c>
      <c r="F58" s="127">
        <v>0</v>
      </c>
      <c r="G58" s="122">
        <v>0</v>
      </c>
      <c r="H58" s="123">
        <v>0</v>
      </c>
    </row>
    <row r="59" spans="1:8" ht="18.75" customHeight="1">
      <c r="A59" s="128" t="s">
        <v>166</v>
      </c>
      <c r="B59" s="129">
        <v>16133.79</v>
      </c>
      <c r="C59" s="129">
        <v>0</v>
      </c>
      <c r="D59" s="130">
        <v>0</v>
      </c>
      <c r="E59" s="130">
        <v>0</v>
      </c>
      <c r="F59" s="131">
        <v>0</v>
      </c>
      <c r="G59" s="132">
        <v>0</v>
      </c>
      <c r="H59" s="132">
        <v>0</v>
      </c>
    </row>
    <row r="60" spans="1:8" ht="18.75" customHeight="1">
      <c r="A60" s="121" t="s">
        <v>165</v>
      </c>
      <c r="B60" s="125">
        <v>16133.79</v>
      </c>
      <c r="C60" s="125">
        <v>0</v>
      </c>
      <c r="D60" s="126">
        <v>0</v>
      </c>
      <c r="E60" s="126">
        <v>0</v>
      </c>
      <c r="F60" s="127">
        <v>0</v>
      </c>
      <c r="G60" s="122">
        <v>0</v>
      </c>
      <c r="H60" s="123">
        <v>0</v>
      </c>
    </row>
    <row r="61" spans="1:8" ht="18.75" customHeight="1">
      <c r="A61" s="128" t="s">
        <v>167</v>
      </c>
      <c r="B61" s="129">
        <v>4200</v>
      </c>
      <c r="C61" s="129">
        <v>0</v>
      </c>
      <c r="D61" s="130">
        <v>0</v>
      </c>
      <c r="E61" s="130">
        <v>0</v>
      </c>
      <c r="F61" s="131">
        <v>0</v>
      </c>
      <c r="G61" s="132">
        <v>0</v>
      </c>
      <c r="H61" s="132">
        <v>0</v>
      </c>
    </row>
    <row r="62" spans="1:8" ht="18.75" customHeight="1">
      <c r="A62" s="121" t="s">
        <v>165</v>
      </c>
      <c r="B62" s="125">
        <v>4200</v>
      </c>
      <c r="C62" s="125">
        <v>0</v>
      </c>
      <c r="D62" s="126">
        <v>0</v>
      </c>
      <c r="E62" s="126">
        <v>0</v>
      </c>
      <c r="F62" s="127">
        <v>0</v>
      </c>
      <c r="G62" s="122">
        <v>0</v>
      </c>
      <c r="H62" s="123">
        <v>0</v>
      </c>
    </row>
    <row r="63" spans="1:8" ht="18.75" customHeight="1">
      <c r="A63" s="128" t="s">
        <v>168</v>
      </c>
      <c r="B63" s="129">
        <v>22400</v>
      </c>
      <c r="C63" s="129">
        <v>0</v>
      </c>
      <c r="D63" s="130">
        <v>0</v>
      </c>
      <c r="E63" s="130">
        <v>0</v>
      </c>
      <c r="F63" s="131">
        <v>0</v>
      </c>
      <c r="G63" s="132">
        <v>0</v>
      </c>
      <c r="H63" s="132">
        <v>0</v>
      </c>
    </row>
    <row r="64" spans="1:8" ht="18.75" customHeight="1">
      <c r="A64" s="121" t="s">
        <v>143</v>
      </c>
      <c r="B64" s="125">
        <v>22400</v>
      </c>
      <c r="C64" s="125">
        <v>0</v>
      </c>
      <c r="D64" s="126">
        <v>0</v>
      </c>
      <c r="E64" s="126">
        <v>0</v>
      </c>
      <c r="F64" s="127">
        <v>0</v>
      </c>
      <c r="G64" s="122">
        <v>0</v>
      </c>
      <c r="H64" s="123">
        <v>0</v>
      </c>
    </row>
    <row r="65" spans="1:8" ht="18.75" customHeight="1">
      <c r="A65" s="128" t="s">
        <v>169</v>
      </c>
      <c r="B65" s="129">
        <v>104160</v>
      </c>
      <c r="C65" s="129">
        <v>0</v>
      </c>
      <c r="D65" s="130">
        <v>0</v>
      </c>
      <c r="E65" s="130">
        <v>0</v>
      </c>
      <c r="F65" s="131">
        <v>0</v>
      </c>
      <c r="G65" s="132">
        <v>0</v>
      </c>
      <c r="H65" s="132">
        <v>0</v>
      </c>
    </row>
    <row r="66" spans="1:8" ht="18.75" customHeight="1">
      <c r="A66" s="121" t="s">
        <v>165</v>
      </c>
      <c r="B66" s="125">
        <v>104160</v>
      </c>
      <c r="C66" s="125">
        <v>0</v>
      </c>
      <c r="D66" s="126">
        <v>0</v>
      </c>
      <c r="E66" s="126">
        <v>0</v>
      </c>
      <c r="F66" s="127">
        <v>0</v>
      </c>
      <c r="G66" s="122">
        <v>0</v>
      </c>
      <c r="H66" s="123">
        <v>0</v>
      </c>
    </row>
    <row r="67" spans="1:8" ht="18.75" customHeight="1">
      <c r="A67" s="128" t="s">
        <v>170</v>
      </c>
      <c r="B67" s="129">
        <v>13488</v>
      </c>
      <c r="C67" s="129">
        <v>0</v>
      </c>
      <c r="D67" s="130">
        <v>0</v>
      </c>
      <c r="E67" s="130">
        <v>0</v>
      </c>
      <c r="F67" s="131">
        <v>0</v>
      </c>
      <c r="G67" s="132">
        <v>0</v>
      </c>
      <c r="H67" s="132">
        <v>0</v>
      </c>
    </row>
    <row r="68" spans="1:8" ht="18.75" customHeight="1">
      <c r="A68" s="121" t="s">
        <v>171</v>
      </c>
      <c r="B68" s="125">
        <v>13488</v>
      </c>
      <c r="C68" s="125">
        <v>0</v>
      </c>
      <c r="D68" s="126">
        <v>0</v>
      </c>
      <c r="E68" s="126">
        <v>0</v>
      </c>
      <c r="F68" s="127">
        <v>0</v>
      </c>
      <c r="G68" s="122">
        <v>0</v>
      </c>
      <c r="H68" s="123">
        <v>0</v>
      </c>
    </row>
    <row r="69" spans="1:8" ht="18.75" customHeight="1">
      <c r="A69" s="128" t="s">
        <v>172</v>
      </c>
      <c r="B69" s="129">
        <v>4054000</v>
      </c>
      <c r="C69" s="129">
        <v>0</v>
      </c>
      <c r="D69" s="130">
        <v>0</v>
      </c>
      <c r="E69" s="130">
        <v>0</v>
      </c>
      <c r="F69" s="131">
        <v>0</v>
      </c>
      <c r="G69" s="132">
        <v>0</v>
      </c>
      <c r="H69" s="132">
        <v>0</v>
      </c>
    </row>
    <row r="70" spans="1:8" ht="18.75" customHeight="1">
      <c r="A70" s="121" t="s">
        <v>173</v>
      </c>
      <c r="B70" s="125">
        <v>4054000</v>
      </c>
      <c r="C70" s="125">
        <v>0</v>
      </c>
      <c r="D70" s="126">
        <v>0</v>
      </c>
      <c r="E70" s="126">
        <v>0</v>
      </c>
      <c r="F70" s="127">
        <v>0</v>
      </c>
      <c r="G70" s="122">
        <v>0</v>
      </c>
      <c r="H70" s="123">
        <v>0</v>
      </c>
    </row>
    <row r="71" spans="1:8" ht="18.75" customHeight="1">
      <c r="A71" s="128" t="s">
        <v>174</v>
      </c>
      <c r="B71" s="129">
        <v>354599.71</v>
      </c>
      <c r="C71" s="129">
        <v>0</v>
      </c>
      <c r="D71" s="130">
        <v>0</v>
      </c>
      <c r="E71" s="130">
        <v>0</v>
      </c>
      <c r="F71" s="131">
        <v>0</v>
      </c>
      <c r="G71" s="132">
        <v>0</v>
      </c>
      <c r="H71" s="132">
        <v>0</v>
      </c>
    </row>
    <row r="72" spans="1:8" ht="18.75" customHeight="1">
      <c r="A72" s="121" t="s">
        <v>175</v>
      </c>
      <c r="B72" s="125">
        <v>354599.71</v>
      </c>
      <c r="C72" s="125">
        <v>0</v>
      </c>
      <c r="D72" s="126">
        <v>0</v>
      </c>
      <c r="E72" s="126">
        <v>0</v>
      </c>
      <c r="F72" s="127">
        <v>0</v>
      </c>
      <c r="G72" s="122">
        <v>0</v>
      </c>
      <c r="H72" s="123">
        <v>0</v>
      </c>
    </row>
    <row r="73" spans="1:8" ht="18.75" customHeight="1">
      <c r="A73" s="128" t="s">
        <v>176</v>
      </c>
      <c r="B73" s="129">
        <v>1080</v>
      </c>
      <c r="C73" s="129">
        <v>0</v>
      </c>
      <c r="D73" s="130">
        <v>0</v>
      </c>
      <c r="E73" s="130">
        <v>0</v>
      </c>
      <c r="F73" s="131">
        <v>0</v>
      </c>
      <c r="G73" s="132">
        <v>0</v>
      </c>
      <c r="H73" s="132">
        <v>0</v>
      </c>
    </row>
    <row r="74" spans="1:8" ht="18.75" customHeight="1">
      <c r="A74" s="121" t="s">
        <v>171</v>
      </c>
      <c r="B74" s="125">
        <v>1080</v>
      </c>
      <c r="C74" s="125">
        <v>0</v>
      </c>
      <c r="D74" s="126">
        <v>0</v>
      </c>
      <c r="E74" s="126">
        <v>0</v>
      </c>
      <c r="F74" s="127">
        <v>0</v>
      </c>
      <c r="G74" s="122">
        <v>0</v>
      </c>
      <c r="H74" s="123">
        <v>0</v>
      </c>
    </row>
    <row r="75" spans="1:8" ht="18.75" customHeight="1">
      <c r="A75" s="128" t="s">
        <v>177</v>
      </c>
      <c r="B75" s="129">
        <v>224000</v>
      </c>
      <c r="C75" s="129">
        <v>0</v>
      </c>
      <c r="D75" s="130">
        <v>0</v>
      </c>
      <c r="E75" s="130">
        <v>0</v>
      </c>
      <c r="F75" s="131">
        <v>0</v>
      </c>
      <c r="G75" s="132">
        <v>0</v>
      </c>
      <c r="H75" s="132">
        <v>66798.6</v>
      </c>
    </row>
    <row r="76" spans="1:8" ht="18.75" customHeight="1">
      <c r="A76" s="128" t="s">
        <v>178</v>
      </c>
      <c r="B76" s="129">
        <v>224000</v>
      </c>
      <c r="C76" s="129">
        <v>0</v>
      </c>
      <c r="D76" s="130">
        <v>0</v>
      </c>
      <c r="E76" s="130">
        <v>0</v>
      </c>
      <c r="F76" s="131">
        <v>0</v>
      </c>
      <c r="G76" s="132">
        <v>0</v>
      </c>
      <c r="H76" s="132">
        <v>66798.6</v>
      </c>
    </row>
    <row r="77" spans="1:8" ht="18.75" customHeight="1">
      <c r="A77" s="121" t="s">
        <v>179</v>
      </c>
      <c r="B77" s="125">
        <v>90000</v>
      </c>
      <c r="C77" s="125">
        <v>0</v>
      </c>
      <c r="D77" s="126">
        <v>0</v>
      </c>
      <c r="E77" s="126">
        <v>0</v>
      </c>
      <c r="F77" s="127">
        <v>0</v>
      </c>
      <c r="G77" s="122">
        <v>0</v>
      </c>
      <c r="H77" s="123">
        <v>66798.6</v>
      </c>
    </row>
    <row r="78" spans="1:8" ht="18.75" customHeight="1">
      <c r="A78" s="121" t="s">
        <v>179</v>
      </c>
      <c r="B78" s="125">
        <v>50000</v>
      </c>
      <c r="C78" s="125">
        <v>0</v>
      </c>
      <c r="D78" s="126">
        <v>0</v>
      </c>
      <c r="E78" s="126">
        <v>0</v>
      </c>
      <c r="F78" s="127">
        <v>0</v>
      </c>
      <c r="G78" s="122">
        <v>0</v>
      </c>
      <c r="H78" s="123">
        <v>0</v>
      </c>
    </row>
    <row r="79" spans="1:8" ht="18.75" customHeight="1">
      <c r="A79" s="121" t="s">
        <v>179</v>
      </c>
      <c r="B79" s="125">
        <v>84000</v>
      </c>
      <c r="C79" s="125">
        <v>0</v>
      </c>
      <c r="D79" s="126">
        <v>0</v>
      </c>
      <c r="E79" s="126">
        <v>0</v>
      </c>
      <c r="F79" s="127">
        <v>0</v>
      </c>
      <c r="G79" s="122">
        <v>0</v>
      </c>
      <c r="H79" s="123">
        <v>0</v>
      </c>
    </row>
  </sheetData>
  <sheetProtection formatCells="0" formatColumns="0" formatRows="0"/>
  <printOptions horizontalCentered="1"/>
  <pageMargins left="0.7874015748031497" right="0.3937007874015748" top="0.3937007874015748" bottom="0.7874015748031497" header="0.3937007874015748" footer="0.3937007874015748"/>
  <pageSetup fitToHeight="100" fitToWidth="1" horizontalDpi="600" verticalDpi="600" orientation="landscape" paperSize="9" scale="96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4.83203125" style="99" customWidth="1"/>
    <col min="2" max="2" width="23.66015625" style="99" customWidth="1"/>
    <col min="3" max="18" width="15.83203125" style="99" customWidth="1"/>
    <col min="19" max="255" width="9.16015625" style="99" customWidth="1"/>
    <col min="256" max="16384" width="9.16015625" style="99" customWidth="1"/>
  </cols>
  <sheetData>
    <row r="1" spans="1:255" ht="20.25" customHeight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6" t="s">
        <v>101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0.25" customHeight="1">
      <c r="A2" s="137" t="s">
        <v>102</v>
      </c>
      <c r="B2" s="137"/>
      <c r="C2" s="138"/>
      <c r="D2" s="139"/>
      <c r="E2" s="139"/>
      <c r="F2" s="139"/>
      <c r="G2" s="137"/>
      <c r="H2" s="137"/>
      <c r="I2" s="137"/>
      <c r="J2" s="137"/>
      <c r="K2" s="137"/>
      <c r="L2" s="137"/>
      <c r="M2" s="137"/>
      <c r="N2" s="137"/>
      <c r="O2" s="139"/>
      <c r="P2" s="139"/>
      <c r="Q2" s="139"/>
      <c r="R2" s="13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0.25" customHeight="1">
      <c r="A3" s="140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 t="s">
        <v>1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0.25" customHeight="1">
      <c r="A4" s="173" t="s">
        <v>0</v>
      </c>
      <c r="B4" s="173" t="s">
        <v>103</v>
      </c>
      <c r="C4" s="141" t="s">
        <v>41</v>
      </c>
      <c r="D4" s="142"/>
      <c r="E4" s="141" t="s">
        <v>104</v>
      </c>
      <c r="F4" s="142"/>
      <c r="G4" s="143"/>
      <c r="H4" s="142"/>
      <c r="I4" s="142"/>
      <c r="J4" s="142"/>
      <c r="K4" s="142"/>
      <c r="L4" s="142"/>
      <c r="M4" s="144"/>
      <c r="N4" s="141"/>
      <c r="O4" s="171" t="s">
        <v>105</v>
      </c>
      <c r="P4" s="172"/>
      <c r="Q4" s="170" t="s">
        <v>10</v>
      </c>
      <c r="R4" s="168" t="s">
        <v>11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20.25" customHeight="1">
      <c r="A5" s="173"/>
      <c r="B5" s="173"/>
      <c r="C5" s="169" t="s">
        <v>106</v>
      </c>
      <c r="D5" s="168" t="s">
        <v>107</v>
      </c>
      <c r="E5" s="169" t="s">
        <v>108</v>
      </c>
      <c r="F5" s="168" t="s">
        <v>109</v>
      </c>
      <c r="G5" s="142" t="s">
        <v>3</v>
      </c>
      <c r="H5" s="142"/>
      <c r="I5" s="173" t="s">
        <v>6</v>
      </c>
      <c r="J5" s="173"/>
      <c r="K5" s="173" t="s">
        <v>7</v>
      </c>
      <c r="L5" s="173"/>
      <c r="M5" s="174" t="s">
        <v>8</v>
      </c>
      <c r="N5" s="175"/>
      <c r="O5" s="170" t="s">
        <v>4</v>
      </c>
      <c r="P5" s="170" t="s">
        <v>9</v>
      </c>
      <c r="Q5" s="170"/>
      <c r="R5" s="16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1.75" customHeight="1">
      <c r="A6" s="173"/>
      <c r="B6" s="173"/>
      <c r="C6" s="169"/>
      <c r="D6" s="168"/>
      <c r="E6" s="169"/>
      <c r="F6" s="168"/>
      <c r="G6" s="145" t="s">
        <v>4</v>
      </c>
      <c r="H6" s="146" t="s">
        <v>5</v>
      </c>
      <c r="I6" s="145" t="s">
        <v>4</v>
      </c>
      <c r="J6" s="145" t="s">
        <v>5</v>
      </c>
      <c r="K6" s="145" t="s">
        <v>4</v>
      </c>
      <c r="L6" s="145" t="s">
        <v>5</v>
      </c>
      <c r="M6" s="145" t="s">
        <v>4</v>
      </c>
      <c r="N6" s="147" t="s">
        <v>5</v>
      </c>
      <c r="O6" s="170"/>
      <c r="P6" s="170"/>
      <c r="Q6" s="170"/>
      <c r="R6" s="16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0.25" customHeight="1">
      <c r="A7" s="148" t="s">
        <v>18</v>
      </c>
      <c r="B7" s="149" t="s">
        <v>18</v>
      </c>
      <c r="C7" s="149">
        <v>1</v>
      </c>
      <c r="D7" s="149">
        <v>2</v>
      </c>
      <c r="E7" s="149">
        <v>3</v>
      </c>
      <c r="F7" s="149">
        <v>4</v>
      </c>
      <c r="G7" s="150">
        <v>5</v>
      </c>
      <c r="H7" s="150">
        <v>6</v>
      </c>
      <c r="I7" s="149">
        <v>7</v>
      </c>
      <c r="J7" s="149">
        <v>8</v>
      </c>
      <c r="K7" s="149">
        <v>9</v>
      </c>
      <c r="L7" s="149">
        <v>10</v>
      </c>
      <c r="M7" s="149">
        <v>11</v>
      </c>
      <c r="N7" s="149">
        <v>12</v>
      </c>
      <c r="O7" s="149">
        <v>13</v>
      </c>
      <c r="P7" s="149">
        <v>14</v>
      </c>
      <c r="Q7" s="149">
        <v>15</v>
      </c>
      <c r="R7" s="149">
        <v>16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00" customFormat="1" ht="22.5" customHeight="1">
      <c r="A8" s="152"/>
      <c r="B8" s="153"/>
      <c r="C8" s="154"/>
      <c r="D8" s="155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 t="s">
        <v>181</v>
      </c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  <c r="IU8" s="157"/>
    </row>
    <row r="9" spans="1:255" ht="20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2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2.7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2.7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2.7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 customHeight="1">
      <c r="A16" s="134"/>
      <c r="B16" s="135"/>
      <c r="C16" s="134"/>
      <c r="D16" s="134"/>
      <c r="E16" s="134"/>
      <c r="F16" s="135"/>
      <c r="G16" s="134"/>
      <c r="H16" s="135"/>
      <c r="I16" s="134"/>
      <c r="J16" s="134"/>
      <c r="K16" s="134"/>
      <c r="L16" s="135"/>
      <c r="M16" s="134"/>
      <c r="N16" s="134"/>
      <c r="O16" s="134"/>
      <c r="P16" s="134"/>
      <c r="Q16" s="135"/>
      <c r="R16" s="135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 customHeight="1">
      <c r="A17"/>
      <c r="B17" s="134"/>
      <c r="C17" s="151"/>
      <c r="D17" s="135"/>
      <c r="E17" s="135"/>
      <c r="F17" s="135"/>
      <c r="G17" s="135"/>
      <c r="H17" s="135"/>
      <c r="I17" s="135"/>
      <c r="J17" s="135"/>
      <c r="K17" s="135"/>
      <c r="L17" s="135"/>
      <c r="M17" s="134"/>
      <c r="N17" s="13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 s="134"/>
      <c r="C18" s="151"/>
      <c r="D18" s="151"/>
      <c r="E18" s="135"/>
      <c r="F18" s="135"/>
      <c r="G18" s="135"/>
      <c r="H18" s="135"/>
      <c r="I18" s="135"/>
      <c r="J18" s="135"/>
      <c r="K18" s="135"/>
      <c r="L18" s="135"/>
      <c r="M18" s="134"/>
      <c r="N18" s="13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 customHeight="1">
      <c r="A19"/>
      <c r="B19" s="134"/>
      <c r="C19" s="135"/>
      <c r="D19" s="151"/>
      <c r="E19" s="135"/>
      <c r="F19" s="135"/>
      <c r="G19" s="135"/>
      <c r="H19" s="135"/>
      <c r="I19" s="135"/>
      <c r="J19" s="135"/>
      <c r="K19" s="135"/>
      <c r="L19" s="135"/>
      <c r="M19" s="134"/>
      <c r="N19" s="13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 s="134"/>
      <c r="C20" s="135"/>
      <c r="D20" s="151"/>
      <c r="E20" s="135"/>
      <c r="F20" s="135"/>
      <c r="G20" s="134"/>
      <c r="H20" s="135"/>
      <c r="I20" s="135"/>
      <c r="J20" s="135"/>
      <c r="K20" s="135"/>
      <c r="L20" s="135"/>
      <c r="M20" s="134"/>
      <c r="N20" s="13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 s="134"/>
      <c r="C21" s="135"/>
      <c r="D21" s="151"/>
      <c r="E21" s="135"/>
      <c r="F21" s="135"/>
      <c r="G21" s="135"/>
      <c r="H21" s="135"/>
      <c r="I21" s="135"/>
      <c r="J21" s="135"/>
      <c r="K21" s="135"/>
      <c r="L21" s="135"/>
      <c r="M21" s="134"/>
      <c r="N21" s="13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 s="134"/>
      <c r="C22" s="135"/>
      <c r="D22" s="151"/>
      <c r="E22" s="135"/>
      <c r="F22" s="135"/>
      <c r="G22" s="135"/>
      <c r="H22" s="135"/>
      <c r="I22" s="135"/>
      <c r="J22" s="135"/>
      <c r="K22" s="135"/>
      <c r="L22" s="135"/>
      <c r="M22" s="134"/>
      <c r="N22" s="13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1.25" customHeight="1">
      <c r="A23"/>
      <c r="B23" s="135"/>
      <c r="C23" s="135"/>
      <c r="D23" s="135"/>
      <c r="E23" s="151"/>
      <c r="F23" s="135"/>
      <c r="G23" s="135"/>
      <c r="H23" s="135"/>
      <c r="I23" s="135"/>
      <c r="J23" s="135"/>
      <c r="K23" s="135"/>
      <c r="L23" s="135"/>
      <c r="M23" s="135"/>
      <c r="N23" s="13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4">
    <mergeCell ref="A4:A6"/>
    <mergeCell ref="I5:J5"/>
    <mergeCell ref="K5:L5"/>
    <mergeCell ref="M5:N5"/>
    <mergeCell ref="B4:B6"/>
    <mergeCell ref="D5:D6"/>
    <mergeCell ref="R4:R6"/>
    <mergeCell ref="E5:E6"/>
    <mergeCell ref="F5:F6"/>
    <mergeCell ref="C5:C6"/>
    <mergeCell ref="Q4:Q6"/>
    <mergeCell ref="O4:P4"/>
    <mergeCell ref="O5:O6"/>
    <mergeCell ref="P5:P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56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7" customWidth="1"/>
    <col min="4" max="4" width="29.33203125" style="7" customWidth="1"/>
    <col min="5" max="5" width="20.66015625" style="7" customWidth="1"/>
    <col min="6" max="7" width="15.5" style="7" customWidth="1"/>
    <col min="8" max="8" width="5.83203125" style="7" customWidth="1"/>
    <col min="9" max="9" width="19.33203125" style="7" customWidth="1"/>
    <col min="10" max="11" width="5.5" style="7" customWidth="1"/>
    <col min="12" max="12" width="6" style="7" customWidth="1"/>
    <col min="13" max="13" width="17.33203125" style="7" customWidth="1"/>
    <col min="14" max="15" width="16.33203125" style="7" customWidth="1"/>
    <col min="16" max="16" width="10" style="7" customWidth="1"/>
    <col min="17" max="17" width="16.33203125" style="7" customWidth="1"/>
    <col min="18" max="22" width="14" style="7" customWidth="1"/>
    <col min="23" max="23" width="10.5" style="7" customWidth="1"/>
    <col min="24" max="24" width="6.66015625" style="7" customWidth="1"/>
    <col min="25" max="250" width="9" style="7" customWidth="1"/>
    <col min="251" max="16384" width="9.16015625" style="7" customWidth="1"/>
  </cols>
  <sheetData>
    <row r="1" spans="1:250" ht="18" customHeight="1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19</v>
      </c>
      <c r="X1" s="5"/>
      <c r="Y1" s="5"/>
      <c r="Z1" s="5"/>
      <c r="AA1" s="5"/>
      <c r="AB1" s="6"/>
      <c r="AC1" s="6"/>
      <c r="AD1" s="6"/>
      <c r="AE1" s="6"/>
      <c r="AF1" s="6"/>
      <c r="AG1" s="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8" customHeigh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10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ht="18" customHeight="1">
      <c r="A3" s="11" t="s">
        <v>21</v>
      </c>
      <c r="B3" s="11"/>
      <c r="C3" s="12"/>
      <c r="D3" s="11"/>
      <c r="E3" s="13"/>
      <c r="F3" s="13"/>
      <c r="G3" s="3"/>
      <c r="H3" s="13"/>
      <c r="I3" s="13"/>
      <c r="J3" s="13"/>
      <c r="K3" s="13"/>
      <c r="L3" s="13"/>
      <c r="M3" s="3"/>
      <c r="N3" s="3"/>
      <c r="O3" s="3"/>
      <c r="P3" s="3"/>
      <c r="Q3" s="3"/>
      <c r="R3" s="3"/>
      <c r="S3" s="3"/>
      <c r="T3" s="3"/>
      <c r="U3" s="3"/>
      <c r="V3" s="3"/>
      <c r="W3" s="14" t="s">
        <v>1</v>
      </c>
      <c r="X3" s="15"/>
      <c r="Y3" s="15"/>
      <c r="Z3" s="15"/>
      <c r="AA3" s="16"/>
      <c r="AB3" s="15"/>
      <c r="AC3" s="15"/>
      <c r="AD3" s="15"/>
      <c r="AE3" s="15"/>
      <c r="AF3" s="15"/>
      <c r="AG3" s="15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18" customHeight="1">
      <c r="A4" s="17" t="s">
        <v>22</v>
      </c>
      <c r="B4" s="17"/>
      <c r="C4" s="17"/>
      <c r="D4" s="17"/>
      <c r="E4" s="17"/>
      <c r="F4" s="17"/>
      <c r="G4" s="17"/>
      <c r="H4" s="177" t="s">
        <v>23</v>
      </c>
      <c r="I4" s="177" t="s">
        <v>24</v>
      </c>
      <c r="J4" s="177" t="s">
        <v>25</v>
      </c>
      <c r="K4" s="182" t="s">
        <v>113</v>
      </c>
      <c r="L4" s="177" t="s">
        <v>26</v>
      </c>
      <c r="M4" s="187" t="s">
        <v>27</v>
      </c>
      <c r="N4" s="18" t="s">
        <v>28</v>
      </c>
      <c r="O4" s="18"/>
      <c r="P4" s="19"/>
      <c r="Q4" s="19"/>
      <c r="R4" s="185" t="s">
        <v>29</v>
      </c>
      <c r="S4" s="185" t="s">
        <v>30</v>
      </c>
      <c r="T4" s="185" t="s">
        <v>11</v>
      </c>
      <c r="U4" s="186" t="s">
        <v>31</v>
      </c>
      <c r="V4" s="181" t="s">
        <v>32</v>
      </c>
      <c r="W4" s="179" t="s">
        <v>33</v>
      </c>
      <c r="X4" s="20"/>
      <c r="Y4" s="21"/>
      <c r="Z4" s="2"/>
      <c r="AA4" s="2"/>
      <c r="AB4" s="2"/>
      <c r="AC4" s="2"/>
      <c r="AD4" s="2"/>
      <c r="AE4" s="2"/>
      <c r="AF4" s="2"/>
      <c r="AG4" s="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</row>
    <row r="5" spans="1:250" ht="18" customHeight="1">
      <c r="A5" s="23" t="s">
        <v>13</v>
      </c>
      <c r="B5" s="24"/>
      <c r="C5" s="24"/>
      <c r="D5" s="176" t="s">
        <v>14</v>
      </c>
      <c r="E5" s="177" t="s">
        <v>34</v>
      </c>
      <c r="F5" s="177" t="s">
        <v>35</v>
      </c>
      <c r="G5" s="177" t="s">
        <v>36</v>
      </c>
      <c r="H5" s="177"/>
      <c r="I5" s="177"/>
      <c r="J5" s="180"/>
      <c r="K5" s="183"/>
      <c r="L5" s="178"/>
      <c r="M5" s="187"/>
      <c r="N5" s="188" t="s">
        <v>37</v>
      </c>
      <c r="O5" s="188" t="s">
        <v>38</v>
      </c>
      <c r="P5" s="188" t="s">
        <v>39</v>
      </c>
      <c r="Q5" s="188" t="s">
        <v>42</v>
      </c>
      <c r="R5" s="185"/>
      <c r="S5" s="185"/>
      <c r="T5" s="185"/>
      <c r="U5" s="186"/>
      <c r="V5" s="181"/>
      <c r="W5" s="179"/>
      <c r="X5" s="22"/>
      <c r="Y5" s="2"/>
      <c r="Z5" s="2"/>
      <c r="AA5" s="2"/>
      <c r="AB5" s="2"/>
      <c r="AC5" s="2"/>
      <c r="AD5" s="2"/>
      <c r="AE5" s="2"/>
      <c r="AF5" s="2"/>
      <c r="AG5" s="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ht="18" customHeight="1">
      <c r="A6" s="25" t="s">
        <v>15</v>
      </c>
      <c r="B6" s="25" t="s">
        <v>16</v>
      </c>
      <c r="C6" s="25" t="s">
        <v>17</v>
      </c>
      <c r="D6" s="176"/>
      <c r="E6" s="177"/>
      <c r="F6" s="177"/>
      <c r="G6" s="177"/>
      <c r="H6" s="177"/>
      <c r="I6" s="177"/>
      <c r="J6" s="180"/>
      <c r="K6" s="184"/>
      <c r="L6" s="178"/>
      <c r="M6" s="187"/>
      <c r="N6" s="188"/>
      <c r="O6" s="188"/>
      <c r="P6" s="188"/>
      <c r="Q6" s="188"/>
      <c r="R6" s="185"/>
      <c r="S6" s="185"/>
      <c r="T6" s="185"/>
      <c r="U6" s="186"/>
      <c r="V6" s="181"/>
      <c r="W6" s="179"/>
      <c r="X6" s="26"/>
      <c r="Y6" s="27"/>
      <c r="Z6" s="27"/>
      <c r="AA6" s="27"/>
      <c r="AB6" s="28"/>
      <c r="AC6" s="27"/>
      <c r="AD6" s="27"/>
      <c r="AE6" s="27"/>
      <c r="AF6" s="27"/>
      <c r="AG6" s="27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</row>
    <row r="7" spans="1:250" ht="18" customHeight="1">
      <c r="A7" s="29" t="s">
        <v>18</v>
      </c>
      <c r="B7" s="29" t="s">
        <v>18</v>
      </c>
      <c r="C7" s="29" t="s">
        <v>18</v>
      </c>
      <c r="D7" s="29" t="s">
        <v>18</v>
      </c>
      <c r="E7" s="30" t="s">
        <v>18</v>
      </c>
      <c r="F7" s="30" t="s">
        <v>18</v>
      </c>
      <c r="G7" s="30" t="s">
        <v>18</v>
      </c>
      <c r="H7" s="30" t="s">
        <v>18</v>
      </c>
      <c r="I7" s="30" t="s">
        <v>18</v>
      </c>
      <c r="J7" s="30" t="s">
        <v>18</v>
      </c>
      <c r="K7" s="30" t="s">
        <v>114</v>
      </c>
      <c r="L7" s="30" t="s">
        <v>18</v>
      </c>
      <c r="M7" s="30">
        <v>1</v>
      </c>
      <c r="N7" s="31">
        <v>2</v>
      </c>
      <c r="O7" s="30">
        <v>3</v>
      </c>
      <c r="P7" s="31">
        <v>4</v>
      </c>
      <c r="Q7" s="30">
        <v>5</v>
      </c>
      <c r="R7" s="31">
        <v>6</v>
      </c>
      <c r="S7" s="30">
        <v>7</v>
      </c>
      <c r="T7" s="31">
        <v>8</v>
      </c>
      <c r="U7" s="30">
        <v>9</v>
      </c>
      <c r="V7" s="31">
        <v>10</v>
      </c>
      <c r="W7" s="30" t="s">
        <v>18</v>
      </c>
      <c r="X7" s="26"/>
      <c r="Y7" s="27"/>
      <c r="Z7" s="27"/>
      <c r="AA7" s="27"/>
      <c r="AB7" s="27"/>
      <c r="AC7" s="27"/>
      <c r="AD7" s="27"/>
      <c r="AE7" s="27"/>
      <c r="AF7" s="27"/>
      <c r="AG7" s="27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</row>
    <row r="8" spans="1:250" s="34" customFormat="1" ht="24" customHeight="1">
      <c r="A8" s="158"/>
      <c r="B8" s="159"/>
      <c r="C8" s="159"/>
      <c r="D8" s="160"/>
      <c r="E8" s="161" t="s">
        <v>122</v>
      </c>
      <c r="F8" s="162"/>
      <c r="G8" s="163"/>
      <c r="H8" s="159"/>
      <c r="I8" s="161"/>
      <c r="J8" s="164">
        <v>158</v>
      </c>
      <c r="K8" s="165">
        <v>380300</v>
      </c>
      <c r="L8" s="166"/>
      <c r="M8" s="167">
        <v>640400</v>
      </c>
      <c r="N8" s="167">
        <v>321000</v>
      </c>
      <c r="O8" s="167">
        <v>301000</v>
      </c>
      <c r="P8" s="167">
        <v>0</v>
      </c>
      <c r="Q8" s="167">
        <v>20000</v>
      </c>
      <c r="R8" s="167">
        <v>0</v>
      </c>
      <c r="S8" s="167">
        <v>0</v>
      </c>
      <c r="T8" s="167">
        <v>0</v>
      </c>
      <c r="U8" s="165">
        <v>0</v>
      </c>
      <c r="V8" s="165">
        <v>319400</v>
      </c>
      <c r="W8" s="161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7" ht="24" customHeight="1">
      <c r="A9" s="158"/>
      <c r="B9" s="159"/>
      <c r="C9" s="159"/>
      <c r="D9" s="160">
        <v>300002</v>
      </c>
      <c r="E9" s="161" t="s">
        <v>119</v>
      </c>
      <c r="F9" s="162"/>
      <c r="G9" s="163"/>
      <c r="H9" s="159"/>
      <c r="I9" s="161"/>
      <c r="J9" s="164">
        <v>158</v>
      </c>
      <c r="K9" s="165">
        <v>380300</v>
      </c>
      <c r="L9" s="166"/>
      <c r="M9" s="167">
        <v>640400</v>
      </c>
      <c r="N9" s="167">
        <v>321000</v>
      </c>
      <c r="O9" s="167">
        <v>301000</v>
      </c>
      <c r="P9" s="167">
        <v>0</v>
      </c>
      <c r="Q9" s="167">
        <v>20000</v>
      </c>
      <c r="R9" s="167">
        <v>0</v>
      </c>
      <c r="S9" s="167">
        <v>0</v>
      </c>
      <c r="T9" s="167">
        <v>0</v>
      </c>
      <c r="U9" s="165">
        <v>0</v>
      </c>
      <c r="V9" s="165">
        <v>319400</v>
      </c>
      <c r="W9" s="161"/>
      <c r="X9" s="26"/>
      <c r="Y9" s="32"/>
      <c r="Z9" s="32"/>
      <c r="AA9" s="32"/>
    </row>
    <row r="10" spans="1:24" ht="24" customHeight="1">
      <c r="A10" s="158" t="s">
        <v>182</v>
      </c>
      <c r="B10" s="159" t="s">
        <v>183</v>
      </c>
      <c r="C10" s="159" t="s">
        <v>184</v>
      </c>
      <c r="D10" s="160" t="s">
        <v>185</v>
      </c>
      <c r="E10" s="161" t="s">
        <v>144</v>
      </c>
      <c r="F10" s="162" t="s">
        <v>186</v>
      </c>
      <c r="G10" s="163" t="s">
        <v>187</v>
      </c>
      <c r="H10" s="159" t="s">
        <v>188</v>
      </c>
      <c r="I10" s="161" t="s">
        <v>189</v>
      </c>
      <c r="J10" s="164">
        <v>1</v>
      </c>
      <c r="K10" s="165">
        <v>30000</v>
      </c>
      <c r="L10" s="166" t="s">
        <v>190</v>
      </c>
      <c r="M10" s="167">
        <v>30000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5">
        <v>0</v>
      </c>
      <c r="V10" s="165">
        <v>30000</v>
      </c>
      <c r="W10" s="161" t="s">
        <v>191</v>
      </c>
      <c r="X10" s="32"/>
    </row>
    <row r="11" spans="1:23" ht="24" customHeight="1">
      <c r="A11" s="158" t="s">
        <v>182</v>
      </c>
      <c r="B11" s="159" t="s">
        <v>183</v>
      </c>
      <c r="C11" s="159" t="s">
        <v>184</v>
      </c>
      <c r="D11" s="160" t="s">
        <v>185</v>
      </c>
      <c r="E11" s="161" t="s">
        <v>144</v>
      </c>
      <c r="F11" s="162" t="s">
        <v>192</v>
      </c>
      <c r="G11" s="163" t="s">
        <v>193</v>
      </c>
      <c r="H11" s="159" t="s">
        <v>188</v>
      </c>
      <c r="I11" s="161" t="s">
        <v>194</v>
      </c>
      <c r="J11" s="164">
        <v>22</v>
      </c>
      <c r="K11" s="165">
        <v>1000</v>
      </c>
      <c r="L11" s="166" t="s">
        <v>195</v>
      </c>
      <c r="M11" s="167">
        <v>22000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5">
        <v>0</v>
      </c>
      <c r="V11" s="165">
        <v>22000</v>
      </c>
      <c r="W11" s="161" t="s">
        <v>196</v>
      </c>
    </row>
    <row r="12" spans="1:23" ht="24" customHeight="1">
      <c r="A12" s="158" t="s">
        <v>182</v>
      </c>
      <c r="B12" s="159" t="s">
        <v>183</v>
      </c>
      <c r="C12" s="159" t="s">
        <v>184</v>
      </c>
      <c r="D12" s="160" t="s">
        <v>185</v>
      </c>
      <c r="E12" s="161" t="s">
        <v>144</v>
      </c>
      <c r="F12" s="162" t="s">
        <v>192</v>
      </c>
      <c r="G12" s="163" t="s">
        <v>193</v>
      </c>
      <c r="H12" s="159" t="s">
        <v>188</v>
      </c>
      <c r="I12" s="161" t="s">
        <v>197</v>
      </c>
      <c r="J12" s="164">
        <v>10</v>
      </c>
      <c r="K12" s="165">
        <v>1200</v>
      </c>
      <c r="L12" s="166" t="s">
        <v>198</v>
      </c>
      <c r="M12" s="167">
        <v>12000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5">
        <v>0</v>
      </c>
      <c r="V12" s="165">
        <v>12000</v>
      </c>
      <c r="W12" s="161" t="s">
        <v>196</v>
      </c>
    </row>
    <row r="13" spans="1:23" ht="24" customHeight="1">
      <c r="A13" s="158" t="s">
        <v>182</v>
      </c>
      <c r="B13" s="159" t="s">
        <v>183</v>
      </c>
      <c r="C13" s="159" t="s">
        <v>184</v>
      </c>
      <c r="D13" s="160" t="s">
        <v>185</v>
      </c>
      <c r="E13" s="161" t="s">
        <v>144</v>
      </c>
      <c r="F13" s="162" t="s">
        <v>192</v>
      </c>
      <c r="G13" s="163" t="s">
        <v>193</v>
      </c>
      <c r="H13" s="159" t="s">
        <v>188</v>
      </c>
      <c r="I13" s="161" t="s">
        <v>199</v>
      </c>
      <c r="J13" s="164">
        <v>10</v>
      </c>
      <c r="K13" s="165">
        <v>800</v>
      </c>
      <c r="L13" s="166" t="s">
        <v>195</v>
      </c>
      <c r="M13" s="167">
        <v>8000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5">
        <v>0</v>
      </c>
      <c r="V13" s="165">
        <v>8000</v>
      </c>
      <c r="W13" s="161" t="s">
        <v>196</v>
      </c>
    </row>
    <row r="14" spans="1:23" ht="24" customHeight="1">
      <c r="A14" s="158" t="s">
        <v>182</v>
      </c>
      <c r="B14" s="159" t="s">
        <v>183</v>
      </c>
      <c r="C14" s="159" t="s">
        <v>184</v>
      </c>
      <c r="D14" s="160" t="s">
        <v>185</v>
      </c>
      <c r="E14" s="161" t="s">
        <v>144</v>
      </c>
      <c r="F14" s="162" t="s">
        <v>192</v>
      </c>
      <c r="G14" s="163" t="s">
        <v>193</v>
      </c>
      <c r="H14" s="159" t="s">
        <v>200</v>
      </c>
      <c r="I14" s="161" t="s">
        <v>201</v>
      </c>
      <c r="J14" s="164">
        <v>2</v>
      </c>
      <c r="K14" s="165">
        <v>800</v>
      </c>
      <c r="L14" s="166" t="s">
        <v>202</v>
      </c>
      <c r="M14" s="167">
        <v>1600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5">
        <v>0</v>
      </c>
      <c r="V14" s="165">
        <v>1600</v>
      </c>
      <c r="W14" s="161" t="s">
        <v>203</v>
      </c>
    </row>
    <row r="15" spans="1:23" ht="24" customHeight="1">
      <c r="A15" s="158" t="s">
        <v>182</v>
      </c>
      <c r="B15" s="159" t="s">
        <v>183</v>
      </c>
      <c r="C15" s="159" t="s">
        <v>184</v>
      </c>
      <c r="D15" s="160" t="s">
        <v>185</v>
      </c>
      <c r="E15" s="161" t="s">
        <v>144</v>
      </c>
      <c r="F15" s="162" t="s">
        <v>204</v>
      </c>
      <c r="G15" s="163" t="s">
        <v>205</v>
      </c>
      <c r="H15" s="159" t="s">
        <v>188</v>
      </c>
      <c r="I15" s="161" t="s">
        <v>206</v>
      </c>
      <c r="J15" s="164">
        <v>2</v>
      </c>
      <c r="K15" s="165">
        <v>12000</v>
      </c>
      <c r="L15" s="166" t="s">
        <v>207</v>
      </c>
      <c r="M15" s="167">
        <v>24000</v>
      </c>
      <c r="N15" s="167">
        <v>24000</v>
      </c>
      <c r="O15" s="167">
        <v>24000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5">
        <v>0</v>
      </c>
      <c r="V15" s="165">
        <v>0</v>
      </c>
      <c r="W15" s="161" t="s">
        <v>203</v>
      </c>
    </row>
    <row r="16" spans="1:23" ht="24" customHeight="1">
      <c r="A16" s="158" t="s">
        <v>182</v>
      </c>
      <c r="B16" s="159" t="s">
        <v>183</v>
      </c>
      <c r="C16" s="159" t="s">
        <v>184</v>
      </c>
      <c r="D16" s="160" t="s">
        <v>185</v>
      </c>
      <c r="E16" s="161" t="s">
        <v>144</v>
      </c>
      <c r="F16" s="162" t="s">
        <v>208</v>
      </c>
      <c r="G16" s="163" t="s">
        <v>209</v>
      </c>
      <c r="H16" s="159" t="s">
        <v>200</v>
      </c>
      <c r="I16" s="161" t="s">
        <v>210</v>
      </c>
      <c r="J16" s="164">
        <v>1</v>
      </c>
      <c r="K16" s="165">
        <v>20000</v>
      </c>
      <c r="L16" s="166" t="s">
        <v>190</v>
      </c>
      <c r="M16" s="167">
        <v>20000</v>
      </c>
      <c r="N16" s="167">
        <v>20000</v>
      </c>
      <c r="O16" s="167">
        <v>0</v>
      </c>
      <c r="P16" s="167">
        <v>0</v>
      </c>
      <c r="Q16" s="167">
        <v>20000</v>
      </c>
      <c r="R16" s="167">
        <v>0</v>
      </c>
      <c r="S16" s="167">
        <v>0</v>
      </c>
      <c r="T16" s="167">
        <v>0</v>
      </c>
      <c r="U16" s="165">
        <v>0</v>
      </c>
      <c r="V16" s="165">
        <v>0</v>
      </c>
      <c r="W16" s="161" t="s">
        <v>203</v>
      </c>
    </row>
    <row r="17" spans="1:23" ht="24" customHeight="1">
      <c r="A17" s="158" t="s">
        <v>182</v>
      </c>
      <c r="B17" s="159" t="s">
        <v>183</v>
      </c>
      <c r="C17" s="159" t="s">
        <v>184</v>
      </c>
      <c r="D17" s="160" t="s">
        <v>185</v>
      </c>
      <c r="E17" s="161" t="s">
        <v>144</v>
      </c>
      <c r="F17" s="162" t="s">
        <v>208</v>
      </c>
      <c r="G17" s="163" t="s">
        <v>211</v>
      </c>
      <c r="H17" s="159" t="s">
        <v>188</v>
      </c>
      <c r="I17" s="161" t="s">
        <v>212</v>
      </c>
      <c r="J17" s="164">
        <v>1</v>
      </c>
      <c r="K17" s="165">
        <v>200000</v>
      </c>
      <c r="L17" s="166" t="s">
        <v>190</v>
      </c>
      <c r="M17" s="167">
        <v>200000</v>
      </c>
      <c r="N17" s="167">
        <v>140000</v>
      </c>
      <c r="O17" s="167">
        <v>140000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5">
        <v>0</v>
      </c>
      <c r="V17" s="165">
        <v>60000</v>
      </c>
      <c r="W17" s="161" t="s">
        <v>203</v>
      </c>
    </row>
    <row r="18" spans="1:23" ht="24" customHeight="1">
      <c r="A18" s="158" t="s">
        <v>182</v>
      </c>
      <c r="B18" s="159" t="s">
        <v>183</v>
      </c>
      <c r="C18" s="159" t="s">
        <v>184</v>
      </c>
      <c r="D18" s="160" t="s">
        <v>185</v>
      </c>
      <c r="E18" s="161" t="s">
        <v>144</v>
      </c>
      <c r="F18" s="162" t="s">
        <v>208</v>
      </c>
      <c r="G18" s="163" t="s">
        <v>187</v>
      </c>
      <c r="H18" s="159" t="s">
        <v>188</v>
      </c>
      <c r="I18" s="161" t="s">
        <v>213</v>
      </c>
      <c r="J18" s="164">
        <v>1</v>
      </c>
      <c r="K18" s="165">
        <v>10000</v>
      </c>
      <c r="L18" s="166" t="s">
        <v>190</v>
      </c>
      <c r="M18" s="167">
        <v>10000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5">
        <v>0</v>
      </c>
      <c r="V18" s="165">
        <v>10000</v>
      </c>
      <c r="W18" s="161" t="s">
        <v>203</v>
      </c>
    </row>
    <row r="19" spans="1:23" ht="24" customHeight="1">
      <c r="A19" s="158" t="s">
        <v>182</v>
      </c>
      <c r="B19" s="159" t="s">
        <v>183</v>
      </c>
      <c r="C19" s="159" t="s">
        <v>184</v>
      </c>
      <c r="D19" s="160" t="s">
        <v>185</v>
      </c>
      <c r="E19" s="161" t="s">
        <v>144</v>
      </c>
      <c r="F19" s="162" t="s">
        <v>208</v>
      </c>
      <c r="G19" s="163" t="s">
        <v>214</v>
      </c>
      <c r="H19" s="159" t="s">
        <v>200</v>
      </c>
      <c r="I19" s="161" t="s">
        <v>215</v>
      </c>
      <c r="J19" s="164">
        <v>1</v>
      </c>
      <c r="K19" s="165">
        <v>15000</v>
      </c>
      <c r="L19" s="166" t="s">
        <v>190</v>
      </c>
      <c r="M19" s="167">
        <v>15000</v>
      </c>
      <c r="N19" s="167">
        <v>15000</v>
      </c>
      <c r="O19" s="167">
        <v>15000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5">
        <v>0</v>
      </c>
      <c r="V19" s="165">
        <v>0</v>
      </c>
      <c r="W19" s="161" t="s">
        <v>203</v>
      </c>
    </row>
    <row r="20" spans="1:23" ht="24" customHeight="1">
      <c r="A20" s="158" t="s">
        <v>182</v>
      </c>
      <c r="B20" s="159" t="s">
        <v>183</v>
      </c>
      <c r="C20" s="159" t="s">
        <v>184</v>
      </c>
      <c r="D20" s="160" t="s">
        <v>185</v>
      </c>
      <c r="E20" s="161" t="s">
        <v>144</v>
      </c>
      <c r="F20" s="162" t="s">
        <v>216</v>
      </c>
      <c r="G20" s="163" t="s">
        <v>205</v>
      </c>
      <c r="H20" s="159" t="s">
        <v>200</v>
      </c>
      <c r="I20" s="161" t="s">
        <v>217</v>
      </c>
      <c r="J20" s="164">
        <v>2</v>
      </c>
      <c r="K20" s="165">
        <v>26000</v>
      </c>
      <c r="L20" s="166" t="s">
        <v>207</v>
      </c>
      <c r="M20" s="167">
        <v>52000</v>
      </c>
      <c r="N20" s="167">
        <v>52000</v>
      </c>
      <c r="O20" s="167">
        <v>52000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5">
        <v>0</v>
      </c>
      <c r="V20" s="165">
        <v>0</v>
      </c>
      <c r="W20" s="161" t="s">
        <v>203</v>
      </c>
    </row>
    <row r="21" spans="1:23" ht="24" customHeight="1">
      <c r="A21" s="158" t="s">
        <v>182</v>
      </c>
      <c r="B21" s="159" t="s">
        <v>183</v>
      </c>
      <c r="C21" s="159" t="s">
        <v>184</v>
      </c>
      <c r="D21" s="160" t="s">
        <v>185</v>
      </c>
      <c r="E21" s="161" t="s">
        <v>144</v>
      </c>
      <c r="F21" s="162" t="s">
        <v>218</v>
      </c>
      <c r="G21" s="163" t="s">
        <v>205</v>
      </c>
      <c r="H21" s="159" t="s">
        <v>200</v>
      </c>
      <c r="I21" s="161" t="s">
        <v>219</v>
      </c>
      <c r="J21" s="164">
        <v>2</v>
      </c>
      <c r="K21" s="165">
        <v>35000</v>
      </c>
      <c r="L21" s="166" t="s">
        <v>207</v>
      </c>
      <c r="M21" s="167">
        <v>70000</v>
      </c>
      <c r="N21" s="167">
        <v>70000</v>
      </c>
      <c r="O21" s="167">
        <v>70000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5">
        <v>0</v>
      </c>
      <c r="V21" s="165">
        <v>0</v>
      </c>
      <c r="W21" s="161" t="s">
        <v>203</v>
      </c>
    </row>
    <row r="22" spans="1:23" ht="24" customHeight="1">
      <c r="A22" s="158" t="s">
        <v>182</v>
      </c>
      <c r="B22" s="159" t="s">
        <v>183</v>
      </c>
      <c r="C22" s="159" t="s">
        <v>184</v>
      </c>
      <c r="D22" s="160" t="s">
        <v>185</v>
      </c>
      <c r="E22" s="161" t="s">
        <v>144</v>
      </c>
      <c r="F22" s="162" t="s">
        <v>220</v>
      </c>
      <c r="G22" s="163" t="s">
        <v>193</v>
      </c>
      <c r="H22" s="159" t="s">
        <v>188</v>
      </c>
      <c r="I22" s="161" t="s">
        <v>221</v>
      </c>
      <c r="J22" s="164">
        <v>45</v>
      </c>
      <c r="K22" s="165">
        <v>2600</v>
      </c>
      <c r="L22" s="166" t="s">
        <v>195</v>
      </c>
      <c r="M22" s="167">
        <v>117000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5">
        <v>0</v>
      </c>
      <c r="V22" s="165">
        <v>117000</v>
      </c>
      <c r="W22" s="161" t="s">
        <v>203</v>
      </c>
    </row>
    <row r="23" spans="1:23" ht="24" customHeight="1">
      <c r="A23" s="158" t="s">
        <v>182</v>
      </c>
      <c r="B23" s="159" t="s">
        <v>183</v>
      </c>
      <c r="C23" s="159" t="s">
        <v>184</v>
      </c>
      <c r="D23" s="160" t="s">
        <v>185</v>
      </c>
      <c r="E23" s="161" t="s">
        <v>144</v>
      </c>
      <c r="F23" s="162" t="s">
        <v>220</v>
      </c>
      <c r="G23" s="163" t="s">
        <v>193</v>
      </c>
      <c r="H23" s="159" t="s">
        <v>188</v>
      </c>
      <c r="I23" s="161" t="s">
        <v>222</v>
      </c>
      <c r="J23" s="164">
        <v>45</v>
      </c>
      <c r="K23" s="165">
        <v>800</v>
      </c>
      <c r="L23" s="166" t="s">
        <v>195</v>
      </c>
      <c r="M23" s="167">
        <v>3600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5">
        <v>0</v>
      </c>
      <c r="V23" s="165">
        <v>3600</v>
      </c>
      <c r="W23" s="161" t="s">
        <v>203</v>
      </c>
    </row>
    <row r="24" spans="1:23" ht="24" customHeight="1">
      <c r="A24" s="158" t="s">
        <v>182</v>
      </c>
      <c r="B24" s="159" t="s">
        <v>183</v>
      </c>
      <c r="C24" s="159" t="s">
        <v>184</v>
      </c>
      <c r="D24" s="160" t="s">
        <v>185</v>
      </c>
      <c r="E24" s="161" t="s">
        <v>144</v>
      </c>
      <c r="F24" s="162" t="s">
        <v>220</v>
      </c>
      <c r="G24" s="163" t="s">
        <v>193</v>
      </c>
      <c r="H24" s="159" t="s">
        <v>188</v>
      </c>
      <c r="I24" s="161" t="s">
        <v>223</v>
      </c>
      <c r="J24" s="164">
        <v>2</v>
      </c>
      <c r="K24" s="165">
        <v>2500</v>
      </c>
      <c r="L24" s="166" t="s">
        <v>224</v>
      </c>
      <c r="M24" s="167">
        <v>5000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5">
        <v>0</v>
      </c>
      <c r="V24" s="165">
        <v>5000</v>
      </c>
      <c r="W24" s="161" t="s">
        <v>196</v>
      </c>
    </row>
    <row r="25" spans="1:23" ht="24" customHeight="1">
      <c r="A25" s="158" t="s">
        <v>182</v>
      </c>
      <c r="B25" s="159" t="s">
        <v>183</v>
      </c>
      <c r="C25" s="159" t="s">
        <v>184</v>
      </c>
      <c r="D25" s="160" t="s">
        <v>185</v>
      </c>
      <c r="E25" s="161" t="s">
        <v>144</v>
      </c>
      <c r="F25" s="162" t="s">
        <v>220</v>
      </c>
      <c r="G25" s="163" t="s">
        <v>193</v>
      </c>
      <c r="H25" s="159" t="s">
        <v>200</v>
      </c>
      <c r="I25" s="161" t="s">
        <v>225</v>
      </c>
      <c r="J25" s="164">
        <v>2</v>
      </c>
      <c r="K25" s="165">
        <v>600</v>
      </c>
      <c r="L25" s="166" t="s">
        <v>224</v>
      </c>
      <c r="M25" s="167">
        <v>1200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5">
        <v>0</v>
      </c>
      <c r="V25" s="165">
        <v>1200</v>
      </c>
      <c r="W25" s="161" t="s">
        <v>196</v>
      </c>
    </row>
    <row r="26" spans="1:23" ht="24" customHeight="1">
      <c r="A26" s="158" t="s">
        <v>182</v>
      </c>
      <c r="B26" s="159" t="s">
        <v>183</v>
      </c>
      <c r="C26" s="159" t="s">
        <v>184</v>
      </c>
      <c r="D26" s="160" t="s">
        <v>185</v>
      </c>
      <c r="E26" s="161" t="s">
        <v>144</v>
      </c>
      <c r="F26" s="162" t="s">
        <v>220</v>
      </c>
      <c r="G26" s="163" t="s">
        <v>193</v>
      </c>
      <c r="H26" s="159" t="s">
        <v>188</v>
      </c>
      <c r="I26" s="161" t="s">
        <v>226</v>
      </c>
      <c r="J26" s="164">
        <v>1</v>
      </c>
      <c r="K26" s="165">
        <v>6000</v>
      </c>
      <c r="L26" s="166" t="s">
        <v>224</v>
      </c>
      <c r="M26" s="167">
        <v>6000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5">
        <v>0</v>
      </c>
      <c r="V26" s="165">
        <v>6000</v>
      </c>
      <c r="W26" s="161" t="s">
        <v>196</v>
      </c>
    </row>
    <row r="27" spans="1:23" ht="24" customHeight="1">
      <c r="A27" s="158" t="s">
        <v>182</v>
      </c>
      <c r="B27" s="159" t="s">
        <v>183</v>
      </c>
      <c r="C27" s="159" t="s">
        <v>184</v>
      </c>
      <c r="D27" s="160" t="s">
        <v>185</v>
      </c>
      <c r="E27" s="161" t="s">
        <v>144</v>
      </c>
      <c r="F27" s="162" t="s">
        <v>220</v>
      </c>
      <c r="G27" s="163" t="s">
        <v>193</v>
      </c>
      <c r="H27" s="159" t="s">
        <v>188</v>
      </c>
      <c r="I27" s="161" t="s">
        <v>227</v>
      </c>
      <c r="J27" s="164">
        <v>2</v>
      </c>
      <c r="K27" s="165">
        <v>3000</v>
      </c>
      <c r="L27" s="166" t="s">
        <v>224</v>
      </c>
      <c r="M27" s="167">
        <v>6000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5">
        <v>0</v>
      </c>
      <c r="V27" s="165">
        <v>6000</v>
      </c>
      <c r="W27" s="161" t="s">
        <v>196</v>
      </c>
    </row>
    <row r="28" spans="1:23" ht="24" customHeight="1">
      <c r="A28" s="158" t="s">
        <v>182</v>
      </c>
      <c r="B28" s="159" t="s">
        <v>183</v>
      </c>
      <c r="C28" s="159" t="s">
        <v>184</v>
      </c>
      <c r="D28" s="160" t="s">
        <v>185</v>
      </c>
      <c r="E28" s="161" t="s">
        <v>144</v>
      </c>
      <c r="F28" s="162" t="s">
        <v>228</v>
      </c>
      <c r="G28" s="163" t="s">
        <v>193</v>
      </c>
      <c r="H28" s="159" t="s">
        <v>188</v>
      </c>
      <c r="I28" s="161" t="s">
        <v>229</v>
      </c>
      <c r="J28" s="164">
        <v>6</v>
      </c>
      <c r="K28" s="165">
        <v>13000</v>
      </c>
      <c r="L28" s="166" t="s">
        <v>224</v>
      </c>
      <c r="M28" s="167">
        <v>37000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5">
        <v>0</v>
      </c>
      <c r="V28" s="165">
        <v>37000</v>
      </c>
      <c r="W28" s="161" t="s">
        <v>196</v>
      </c>
    </row>
    <row r="29" spans="3:7" ht="18" customHeight="1">
      <c r="C29" s="26"/>
      <c r="G29" s="33"/>
    </row>
    <row r="30" spans="3:7" ht="18" customHeight="1">
      <c r="C30" s="26"/>
      <c r="G30" s="33"/>
    </row>
    <row r="31" spans="3:7" ht="18" customHeight="1">
      <c r="C31" s="26"/>
      <c r="G31" s="33"/>
    </row>
    <row r="32" spans="3:7" ht="18" customHeight="1">
      <c r="C32" s="26"/>
      <c r="G32" s="33"/>
    </row>
    <row r="33" spans="3:7" ht="18" customHeight="1">
      <c r="C33" s="26"/>
      <c r="G33" s="33"/>
    </row>
    <row r="34" spans="3:7" ht="18" customHeight="1">
      <c r="C34" s="26"/>
      <c r="G34" s="33"/>
    </row>
  </sheetData>
  <sheetProtection formatCells="0" formatColumns="0" formatRows="0"/>
  <mergeCells count="20">
    <mergeCell ref="K4:K6"/>
    <mergeCell ref="S4:S6"/>
    <mergeCell ref="T4:T6"/>
    <mergeCell ref="U4:U6"/>
    <mergeCell ref="M4:M6"/>
    <mergeCell ref="N5:N6"/>
    <mergeCell ref="O5:O6"/>
    <mergeCell ref="P5:P6"/>
    <mergeCell ref="R4:R6"/>
    <mergeCell ref="Q5:Q6"/>
    <mergeCell ref="D5:D6"/>
    <mergeCell ref="L4:L6"/>
    <mergeCell ref="W4:W6"/>
    <mergeCell ref="E5:E6"/>
    <mergeCell ref="F5:F6"/>
    <mergeCell ref="H4:H6"/>
    <mergeCell ref="I4:I6"/>
    <mergeCell ref="J4:J6"/>
    <mergeCell ref="G5:G6"/>
    <mergeCell ref="V4:V6"/>
  </mergeCells>
  <printOptions horizontalCentered="1"/>
  <pageMargins left="0.6299212598425197" right="0.6299212598425197" top="0.5905511811023623" bottom="0.7086614173228347" header="0" footer="0"/>
  <pageSetup fitToHeight="100" fitToWidth="1" horizontalDpi="600" verticalDpi="600" orientation="landscape" paperSize="9" scale="57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邓本才</dc:creator>
  <cp:keywords/>
  <dc:description/>
  <cp:lastModifiedBy>刘婵娟</cp:lastModifiedBy>
  <cp:lastPrinted>2015-02-12T09:43:12Z</cp:lastPrinted>
  <dcterms:created xsi:type="dcterms:W3CDTF">2015-02-12T04:32:01Z</dcterms:created>
  <dcterms:modified xsi:type="dcterms:W3CDTF">2017-02-08T04:45:00Z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15076302</vt:i4>
  </property>
</Properties>
</file>