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00" windowHeight="8370" activeTab="2"/>
  </bookViews>
  <sheets>
    <sheet name="收入决算" sheetId="1" r:id="rId1"/>
    <sheet name="支出决算" sheetId="2" r:id="rId2"/>
    <sheet name="结余决算" sheetId="3" r:id="rId3"/>
  </sheets>
  <definedNames>
    <definedName name="_xlnm.Print_Area" localSheetId="2">结余决算!$A$1:$B$24</definedName>
    <definedName name="_xlnm.Print_Area" localSheetId="0">收入决算!$A$1:$B$44</definedName>
    <definedName name="_xlnm.Print_Area" localSheetId="1">支出决算!$A$1:$B$25</definedName>
  </definedNames>
  <calcPr calcId="144525"/>
</workbook>
</file>

<file path=xl/sharedStrings.xml><?xml version="1.0" encoding="utf-8"?>
<sst xmlns="http://schemas.openxmlformats.org/spreadsheetml/2006/main" count="66">
  <si>
    <t>附件：</t>
  </si>
  <si>
    <t>2016年克州社会保险基金决算收入表</t>
  </si>
  <si>
    <t>单位：万元</t>
  </si>
  <si>
    <r>
      <rPr>
        <sz val="12"/>
        <color indexed="8"/>
        <rFont val="宋体"/>
        <charset val="134"/>
      </rPr>
      <t xml:space="preserve">项 </t>
    </r>
    <r>
      <rPr>
        <sz val="12"/>
        <color indexed="8"/>
        <rFont val="宋体"/>
        <charset val="134"/>
      </rPr>
      <t xml:space="preserve">    </t>
    </r>
    <r>
      <rPr>
        <sz val="12"/>
        <color indexed="8"/>
        <rFont val="宋体"/>
        <charset val="134"/>
      </rPr>
      <t xml:space="preserve"> 目</t>
    </r>
  </si>
  <si>
    <t>2015年决算数</t>
  </si>
  <si>
    <t>全州社会保险基金收入合计</t>
  </si>
  <si>
    <t xml:space="preserve">    其中：保险费收入</t>
  </si>
  <si>
    <t xml:space="preserve">          投资收益</t>
  </si>
  <si>
    <t xml:space="preserve">          财政补贴收入</t>
  </si>
  <si>
    <t>一、企业职工基本养老保险基金收入</t>
  </si>
  <si>
    <t>二、机关事业基本养老保险基金收入</t>
  </si>
  <si>
    <r>
      <rPr>
        <sz val="12"/>
        <color indexed="8"/>
        <rFont val="宋体"/>
        <charset val="134"/>
      </rPr>
      <t xml:space="preserve">         </t>
    </r>
    <r>
      <rPr>
        <sz val="12"/>
        <color indexed="10"/>
        <rFont val="宋体"/>
        <charset val="134"/>
      </rPr>
      <t xml:space="preserve"> </t>
    </r>
    <r>
      <rPr>
        <sz val="12"/>
        <color indexed="8"/>
        <rFont val="宋体"/>
        <charset val="134"/>
      </rPr>
      <t>财政补贴收入</t>
    </r>
  </si>
  <si>
    <t>三、城乡居民基本养老保险基金收入</t>
  </si>
  <si>
    <t>四、城镇职工基本医疗保险基金收入</t>
  </si>
  <si>
    <t xml:space="preserve">          利息收入</t>
  </si>
  <si>
    <t>五、新型农村合作医疗基金收入</t>
  </si>
  <si>
    <r>
      <rPr>
        <sz val="12"/>
        <color indexed="8"/>
        <rFont val="宋体"/>
        <charset val="134"/>
      </rPr>
      <t xml:space="preserve">        </t>
    </r>
    <r>
      <rPr>
        <sz val="12"/>
        <color indexed="10"/>
        <rFont val="宋体"/>
        <charset val="134"/>
      </rPr>
      <t xml:space="preserve"> 政府补助</t>
    </r>
    <r>
      <rPr>
        <sz val="12"/>
        <color indexed="8"/>
        <rFont val="宋体"/>
        <charset val="134"/>
      </rPr>
      <t>收入</t>
    </r>
  </si>
  <si>
    <t>六、城镇居民基本医疗保险基金收入</t>
  </si>
  <si>
    <t>七、工伤保险基金收入</t>
  </si>
  <si>
    <t>取收入小计</t>
  </si>
  <si>
    <t>八、失业保险基金收入</t>
  </si>
  <si>
    <t>九、生育保险基金收入</t>
  </si>
  <si>
    <t>2016年克州社会保险基金决算支出表</t>
  </si>
  <si>
    <t>项　目</t>
  </si>
  <si>
    <t>全州社会保险基金支出合计</t>
  </si>
  <si>
    <t>　　其中：社会保险待遇支出</t>
  </si>
  <si>
    <t>一、企业职工基本养老保险基金支出</t>
  </si>
  <si>
    <t>　　其中：基本养老金支出</t>
  </si>
  <si>
    <t>二、机关事业基本养老保险基金支出</t>
  </si>
  <si>
    <t>三、城乡居民基本养老保险基金支出</t>
  </si>
  <si>
    <t>　　　　其中：基本养老金支出</t>
  </si>
  <si>
    <t>四、城镇职工基本医疗保险基金支出</t>
  </si>
  <si>
    <t>　　其中：基本医疗保险待遇支出</t>
  </si>
  <si>
    <t>五、新型农村合作医疗基金支出</t>
  </si>
  <si>
    <t>　　　　其中：基本医疗保险待遇支出</t>
  </si>
  <si>
    <t>六、城镇居民基本医疗基金支出</t>
  </si>
  <si>
    <t>七、工伤保险基金支出</t>
  </si>
  <si>
    <t>支出小计</t>
  </si>
  <si>
    <t>　　其中：工伤保险待遇支出</t>
  </si>
  <si>
    <t>八、失业保险基金支出</t>
  </si>
  <si>
    <t>　　其中：失业保险金支出</t>
  </si>
  <si>
    <t>九、生育保险基金支出</t>
  </si>
  <si>
    <t>　　其中：医疗费用支出</t>
  </si>
  <si>
    <t xml:space="preserve">          生育津贴支出</t>
  </si>
  <si>
    <t>2016年克州社会保险基金决算结余表</t>
  </si>
  <si>
    <t>2015年年末结余决算数</t>
  </si>
  <si>
    <t>全州社会保险基金本年收支结余</t>
  </si>
  <si>
    <t>一、企业职工基本养老保险基金本年收支结余</t>
  </si>
  <si>
    <t>二、机关事业基本养老保险基金本年收支结余</t>
  </si>
  <si>
    <t>三、城乡居民基本养老保险基金本年收支结余</t>
  </si>
  <si>
    <t>四、城镇职工基本医疗保险基金本年收支结余</t>
  </si>
  <si>
    <t>五、新型农村合作医疗基金本年收支结余</t>
  </si>
  <si>
    <t>六、城镇居民基本医疗保险基金本年收支结余</t>
  </si>
  <si>
    <t>七、失业保险基金本年收支结余</t>
  </si>
  <si>
    <t>八、工伤保险基金本年收支结余</t>
  </si>
  <si>
    <t>九、生育保险基金本年收支结余</t>
  </si>
  <si>
    <t>全州社会保险基金年末累计结余</t>
  </si>
  <si>
    <t>一、企业职工基本养老保险基金年末累计结余</t>
  </si>
  <si>
    <t>二、机关事业基本养老保险基金年末累计结余</t>
  </si>
  <si>
    <t>三、城乡居民基本养老保险基金年末累计结余</t>
  </si>
  <si>
    <t>四、城镇职工基本医疗保险基金年末累计结余</t>
  </si>
  <si>
    <t>五、新型农村合作医疗基金年末累计结余</t>
  </si>
  <si>
    <t>六、城镇居民基本医疗保险基金年末累计结余</t>
  </si>
  <si>
    <t>六、失业保险基金年末累计结余</t>
  </si>
  <si>
    <t>七、工伤保险基金年末累计结余</t>
  </si>
  <si>
    <t>八、生育保险基金年末累计结余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</si>
</sst>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#,##0_);[Red]\(#,##0\)"/>
    <numFmt numFmtId="177" formatCode="#,##0_ "/>
    <numFmt numFmtId="178" formatCode="#,##0_ ;[Red]\-#,##0\ "/>
  </numFmts>
  <fonts count="15">
    <font>
      <sz val="10"/>
      <name val="宋体"/>
      <charset val="134"/>
    </font>
    <font>
      <sz val="10"/>
      <color indexed="52"/>
      <name val="宋体"/>
      <charset val="134"/>
    </font>
    <font>
      <sz val="14"/>
      <name val="宋体"/>
      <charset val="134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2"/>
      <color indexed="52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b/>
      <sz val="21"/>
      <color indexed="8"/>
      <name val="宋体"/>
      <charset val="134"/>
    </font>
    <font>
      <b/>
      <sz val="12"/>
      <color indexed="8"/>
      <name val="宋体"/>
      <charset val="134"/>
    </font>
    <font>
      <sz val="12"/>
      <name val="宋体"/>
      <charset val="134"/>
    </font>
    <font>
      <sz val="13"/>
      <color indexed="8"/>
      <name val="宋体"/>
      <charset val="134"/>
    </font>
    <font>
      <b/>
      <sz val="20"/>
      <color indexed="8"/>
      <name val="宋体"/>
      <charset val="134"/>
    </font>
    <font>
      <sz val="12"/>
      <color indexed="10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</cellStyleXfs>
  <cellXfs count="45">
    <xf numFmtId="0" fontId="0" fillId="0" borderId="0" xfId="0" applyAlignment="1"/>
    <xf numFmtId="0" fontId="1" fillId="2" borderId="0" xfId="0" applyFont="1" applyFill="1" applyAlignment="1"/>
    <xf numFmtId="0" fontId="0" fillId="2" borderId="0" xfId="0" applyFill="1" applyAlignment="1"/>
    <xf numFmtId="0" fontId="2" fillId="2" borderId="0" xfId="0" applyFont="1" applyFill="1" applyAlignment="1"/>
    <xf numFmtId="0" fontId="3" fillId="0" borderId="0" xfId="0" applyNumberFormat="1" applyFont="1" applyFill="1" applyBorder="1" applyAlignment="1" applyProtection="1">
      <alignment horizontal="center" vertical="center"/>
    </xf>
    <xf numFmtId="0" fontId="0" fillId="2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8" fontId="6" fillId="0" borderId="1" xfId="0" applyNumberFormat="1" applyFont="1" applyFill="1" applyBorder="1" applyAlignment="1" applyProtection="1">
      <alignment horizontal="right" vertical="center"/>
    </xf>
    <xf numFmtId="0" fontId="1" fillId="2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 wrapText="1"/>
    </xf>
    <xf numFmtId="177" fontId="7" fillId="0" borderId="1" xfId="0" applyNumberFormat="1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 applyProtection="1">
      <alignment horizontal="right" vertical="center"/>
    </xf>
    <xf numFmtId="0" fontId="4" fillId="2" borderId="0" xfId="0" applyNumberFormat="1" applyFont="1" applyFill="1" applyBorder="1" applyAlignment="1" applyProtection="1">
      <alignment horizontal="center" vertical="center"/>
    </xf>
    <xf numFmtId="0" fontId="8" fillId="3" borderId="0" xfId="0" applyFont="1" applyFill="1" applyAlignment="1"/>
    <xf numFmtId="0" fontId="0" fillId="2" borderId="0" xfId="0" applyFont="1" applyFill="1" applyAlignment="1"/>
    <xf numFmtId="0" fontId="9" fillId="0" borderId="0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right" vertical="center"/>
    </xf>
    <xf numFmtId="0" fontId="10" fillId="3" borderId="1" xfId="0" applyNumberFormat="1" applyFont="1" applyFill="1" applyBorder="1" applyAlignment="1" applyProtection="1">
      <alignment horizontal="left" vertical="center" wrapText="1"/>
    </xf>
    <xf numFmtId="178" fontId="10" fillId="3" borderId="1" xfId="0" applyNumberFormat="1" applyFont="1" applyFill="1" applyBorder="1" applyAlignment="1" applyProtection="1">
      <alignment horizontal="right" vertical="center"/>
    </xf>
    <xf numFmtId="0" fontId="8" fillId="3" borderId="0" xfId="0" applyNumberFormat="1" applyFont="1" applyFill="1" applyBorder="1" applyAlignment="1" applyProtection="1"/>
    <xf numFmtId="178" fontId="11" fillId="0" borderId="1" xfId="0" applyNumberFormat="1" applyFont="1" applyFill="1" applyBorder="1" applyAlignment="1" applyProtection="1">
      <alignment horizontal="right" vertical="center"/>
    </xf>
    <xf numFmtId="0" fontId="12" fillId="2" borderId="0" xfId="0" applyNumberFormat="1" applyFont="1" applyFill="1" applyBorder="1" applyAlignment="1" applyProtection="1">
      <alignment vertical="center"/>
    </xf>
    <xf numFmtId="0" fontId="12" fillId="2" borderId="0" xfId="0" applyNumberFormat="1" applyFont="1" applyFill="1" applyBorder="1" applyAlignment="1" applyProtection="1">
      <alignment horizontal="center" vertical="center"/>
    </xf>
    <xf numFmtId="0" fontId="8" fillId="4" borderId="0" xfId="0" applyFont="1" applyFill="1" applyAlignment="1"/>
    <xf numFmtId="0" fontId="0" fillId="4" borderId="0" xfId="0" applyFill="1" applyAlignment="1"/>
    <xf numFmtId="0" fontId="2" fillId="4" borderId="0" xfId="0" applyFont="1" applyFill="1" applyAlignment="1"/>
    <xf numFmtId="0" fontId="13" fillId="4" borderId="0" xfId="0" applyNumberFormat="1" applyFont="1" applyFill="1" applyBorder="1" applyAlignment="1" applyProtection="1">
      <alignment horizontal="center" vertical="center"/>
    </xf>
    <xf numFmtId="0" fontId="0" fillId="4" borderId="0" xfId="0" applyNumberFormat="1" applyFont="1" applyFill="1" applyBorder="1" applyAlignment="1" applyProtection="1"/>
    <xf numFmtId="0" fontId="4" fillId="4" borderId="0" xfId="0" applyNumberFormat="1" applyFont="1" applyFill="1" applyBorder="1" applyAlignment="1" applyProtection="1">
      <alignment horizontal="right" vertical="center"/>
    </xf>
    <xf numFmtId="0" fontId="5" fillId="4" borderId="1" xfId="0" applyNumberFormat="1" applyFont="1" applyFill="1" applyBorder="1" applyAlignment="1" applyProtection="1">
      <alignment horizontal="center" vertical="center" wrapText="1"/>
    </xf>
    <xf numFmtId="0" fontId="10" fillId="4" borderId="1" xfId="0" applyNumberFormat="1" applyFont="1" applyFill="1" applyBorder="1" applyAlignment="1" applyProtection="1">
      <alignment horizontal="left" vertical="center" wrapText="1"/>
    </xf>
    <xf numFmtId="178" fontId="5" fillId="3" borderId="1" xfId="0" applyNumberFormat="1" applyFont="1" applyFill="1" applyBorder="1" applyAlignment="1" applyProtection="1">
      <alignment horizontal="right" vertical="center"/>
    </xf>
    <xf numFmtId="0" fontId="8" fillId="4" borderId="0" xfId="0" applyNumberFormat="1" applyFont="1" applyFill="1" applyBorder="1" applyAlignment="1" applyProtection="1"/>
    <xf numFmtId="178" fontId="5" fillId="4" borderId="1" xfId="0" applyNumberFormat="1" applyFont="1" applyFill="1" applyBorder="1" applyAlignment="1" applyProtection="1">
      <alignment horizontal="right" vertical="center"/>
    </xf>
    <xf numFmtId="0" fontId="5" fillId="4" borderId="1" xfId="0" applyNumberFormat="1" applyFont="1" applyFill="1" applyBorder="1" applyAlignment="1" applyProtection="1">
      <alignment horizontal="left" vertical="center" wrapText="1"/>
    </xf>
    <xf numFmtId="176" fontId="4" fillId="4" borderId="1" xfId="1" applyNumberFormat="1" applyFont="1" applyFill="1" applyBorder="1" applyAlignment="1">
      <alignment vertical="center"/>
    </xf>
    <xf numFmtId="176" fontId="5" fillId="4" borderId="1" xfId="1" applyNumberFormat="1" applyFont="1" applyFill="1" applyBorder="1" applyAlignment="1" applyProtection="1">
      <alignment horizontal="right" vertical="center"/>
    </xf>
    <xf numFmtId="178" fontId="5" fillId="4" borderId="1" xfId="0" applyNumberFormat="1" applyFont="1" applyFill="1" applyBorder="1" applyAlignment="1" applyProtection="1">
      <alignment vertical="center"/>
    </xf>
    <xf numFmtId="0" fontId="0" fillId="4" borderId="0" xfId="0" applyNumberFormat="1" applyFont="1" applyFill="1" applyAlignment="1" applyProtection="1">
      <alignment horizontal="center" vertical="center"/>
    </xf>
    <xf numFmtId="178" fontId="11" fillId="4" borderId="1" xfId="0" applyNumberFormat="1" applyFont="1" applyFill="1" applyBorder="1" applyAlignment="1" applyProtection="1">
      <alignment vertical="center"/>
    </xf>
    <xf numFmtId="176" fontId="5" fillId="4" borderId="1" xfId="1" applyNumberFormat="1" applyFont="1" applyFill="1" applyBorder="1" applyAlignment="1">
      <alignment vertical="center"/>
    </xf>
    <xf numFmtId="0" fontId="4" fillId="4" borderId="0" xfId="0" applyNumberFormat="1" applyFont="1" applyFill="1" applyBorder="1" applyAlignment="1" applyProtection="1">
      <alignment horizontal="center" vertical="center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FFFF"/>
      <rgbColor rgb="00FF9900"/>
      <rgbColor rgb="00FFFFFF"/>
      <rgbColor rgb="00F0F0F0"/>
      <rgbColor rgb="00FFFF00"/>
      <rgbColor rgb="0000FF80"/>
      <rgbColor rgb="00FFFF80"/>
      <rgbColor rgb="00C0C0C0"/>
      <rgbColor rgb="00A0A0A0"/>
      <rgbColor rgb="00ACA899"/>
      <rgbColor rgb="00ECE9D8"/>
      <rgbColor rgb="00808080"/>
      <rgbColor rgb="00D4D0C8"/>
    </indexed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P58"/>
  <sheetViews>
    <sheetView showGridLines="0" showZeros="0" workbookViewId="0">
      <selection activeCell="E11" sqref="E11"/>
    </sheetView>
  </sheetViews>
  <sheetFormatPr defaultColWidth="9" defaultRowHeight="14.25" customHeight="1"/>
  <cols>
    <col min="1" max="1" width="46.8571428571429" style="27" customWidth="1"/>
    <col min="2" max="2" width="33.7142857142857" style="27" customWidth="1"/>
    <col min="3" max="31" width="10.2857142857143" style="27" customWidth="1"/>
    <col min="32" max="223" width="9" style="27" customWidth="1"/>
    <col min="224" max="250" width="10.2857142857143" style="27" customWidth="1"/>
    <col min="251" max="16383" width="9.14285714285714" style="27"/>
    <col min="16384" max="16384" width="9.14285714285714"/>
  </cols>
  <sheetData>
    <row r="1" ht="17.25" customHeight="1" spans="1:1">
      <c r="A1" s="28" t="s">
        <v>0</v>
      </c>
    </row>
    <row r="2" ht="30" customHeight="1" spans="1:250">
      <c r="A2" s="29" t="s">
        <v>1</v>
      </c>
      <c r="B2" s="29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0"/>
      <c r="DR2" s="30"/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0"/>
      <c r="ED2" s="30"/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0"/>
      <c r="EP2" s="30"/>
      <c r="EQ2" s="30"/>
      <c r="ER2" s="30"/>
      <c r="ES2" s="30"/>
      <c r="ET2" s="30"/>
      <c r="EU2" s="30"/>
      <c r="EV2" s="30"/>
      <c r="EW2" s="30"/>
      <c r="EX2" s="30"/>
      <c r="EY2" s="30"/>
      <c r="EZ2" s="30"/>
      <c r="FA2" s="30"/>
      <c r="FB2" s="30"/>
      <c r="FC2" s="30"/>
      <c r="FD2" s="30"/>
      <c r="FE2" s="30"/>
      <c r="FF2" s="30"/>
      <c r="FG2" s="30"/>
      <c r="FH2" s="30"/>
      <c r="FI2" s="30"/>
      <c r="FJ2" s="30"/>
      <c r="FK2" s="30"/>
      <c r="FL2" s="30"/>
      <c r="FM2" s="30"/>
      <c r="FN2" s="30"/>
      <c r="FO2" s="30"/>
      <c r="FP2" s="30"/>
      <c r="FQ2" s="30"/>
      <c r="FR2" s="30"/>
      <c r="FS2" s="30"/>
      <c r="FT2" s="30"/>
      <c r="FU2" s="30"/>
      <c r="FV2" s="30"/>
      <c r="FW2" s="30"/>
      <c r="FX2" s="30"/>
      <c r="FY2" s="30"/>
      <c r="FZ2" s="30"/>
      <c r="GA2" s="30"/>
      <c r="GB2" s="30"/>
      <c r="GC2" s="30"/>
      <c r="GD2" s="30"/>
      <c r="GE2" s="30"/>
      <c r="GF2" s="30"/>
      <c r="GG2" s="30"/>
      <c r="GH2" s="30"/>
      <c r="GI2" s="30"/>
      <c r="GJ2" s="30"/>
      <c r="GK2" s="30"/>
      <c r="GL2" s="30"/>
      <c r="GM2" s="30"/>
      <c r="GN2" s="30"/>
      <c r="GO2" s="30"/>
      <c r="GP2" s="30"/>
      <c r="GQ2" s="30"/>
      <c r="GR2" s="30"/>
      <c r="GS2" s="30"/>
      <c r="GT2" s="30"/>
      <c r="GU2" s="30"/>
      <c r="GV2" s="30"/>
      <c r="GW2" s="30"/>
      <c r="GX2" s="30"/>
      <c r="GY2" s="30"/>
      <c r="GZ2" s="30"/>
      <c r="HA2" s="30"/>
      <c r="HB2" s="30"/>
      <c r="HC2" s="30"/>
      <c r="HD2" s="30"/>
      <c r="HE2" s="30"/>
      <c r="HF2" s="30"/>
      <c r="HG2" s="30"/>
      <c r="HH2" s="30"/>
      <c r="HI2" s="30"/>
      <c r="HJ2" s="30"/>
      <c r="HK2" s="30"/>
      <c r="HL2" s="30"/>
      <c r="HM2" s="30"/>
      <c r="HN2" s="30"/>
      <c r="HO2" s="30"/>
      <c r="HP2" s="30"/>
      <c r="HQ2" s="30"/>
      <c r="HR2" s="30"/>
      <c r="HS2" s="30"/>
      <c r="HT2" s="30"/>
      <c r="HU2" s="30"/>
      <c r="HV2" s="30"/>
      <c r="HW2" s="30"/>
      <c r="HX2" s="30"/>
      <c r="HY2" s="30"/>
      <c r="HZ2" s="30"/>
      <c r="IA2" s="30"/>
      <c r="IB2" s="30"/>
      <c r="IC2" s="30"/>
      <c r="ID2" s="30"/>
      <c r="IE2" s="30"/>
      <c r="IF2" s="30"/>
      <c r="IG2" s="30"/>
      <c r="IH2" s="30"/>
      <c r="II2" s="30"/>
      <c r="IJ2" s="30"/>
      <c r="IK2" s="30"/>
      <c r="IL2" s="30"/>
      <c r="IM2" s="30"/>
      <c r="IN2" s="30"/>
      <c r="IO2" s="30"/>
      <c r="IP2" s="30"/>
    </row>
    <row r="3" ht="15.75" customHeight="1" spans="1:250">
      <c r="A3" s="31" t="s">
        <v>2</v>
      </c>
      <c r="B3" s="31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/>
      <c r="CJ3" s="30"/>
      <c r="CK3" s="30"/>
      <c r="CL3" s="30"/>
      <c r="CM3" s="30"/>
      <c r="CN3" s="30"/>
      <c r="CO3" s="30"/>
      <c r="CP3" s="30"/>
      <c r="CQ3" s="30"/>
      <c r="CR3" s="30"/>
      <c r="CS3" s="30"/>
      <c r="CT3" s="30"/>
      <c r="CU3" s="30"/>
      <c r="CV3" s="30"/>
      <c r="CW3" s="30"/>
      <c r="CX3" s="30"/>
      <c r="CY3" s="30"/>
      <c r="CZ3" s="30"/>
      <c r="DA3" s="30"/>
      <c r="DB3" s="30"/>
      <c r="DC3" s="30"/>
      <c r="DD3" s="30"/>
      <c r="DE3" s="30"/>
      <c r="DF3" s="30"/>
      <c r="DG3" s="30"/>
      <c r="DH3" s="30"/>
      <c r="DI3" s="30"/>
      <c r="DJ3" s="30"/>
      <c r="DK3" s="30"/>
      <c r="DL3" s="30"/>
      <c r="DM3" s="30"/>
      <c r="DN3" s="30"/>
      <c r="DO3" s="30"/>
      <c r="DP3" s="30"/>
      <c r="DQ3" s="30"/>
      <c r="DR3" s="30"/>
      <c r="DS3" s="30"/>
      <c r="DT3" s="30"/>
      <c r="DU3" s="30"/>
      <c r="DV3" s="30"/>
      <c r="DW3" s="30"/>
      <c r="DX3" s="30"/>
      <c r="DY3" s="30"/>
      <c r="DZ3" s="30"/>
      <c r="EA3" s="30"/>
      <c r="EB3" s="30"/>
      <c r="EC3" s="30"/>
      <c r="ED3" s="30"/>
      <c r="EE3" s="30"/>
      <c r="EF3" s="30"/>
      <c r="EG3" s="30"/>
      <c r="EH3" s="30"/>
      <c r="EI3" s="30"/>
      <c r="EJ3" s="30"/>
      <c r="EK3" s="30"/>
      <c r="EL3" s="30"/>
      <c r="EM3" s="30"/>
      <c r="EN3" s="30"/>
      <c r="EO3" s="30"/>
      <c r="EP3" s="30"/>
      <c r="EQ3" s="30"/>
      <c r="ER3" s="30"/>
      <c r="ES3" s="30"/>
      <c r="ET3" s="30"/>
      <c r="EU3" s="30"/>
      <c r="EV3" s="30"/>
      <c r="EW3" s="30"/>
      <c r="EX3" s="30"/>
      <c r="EY3" s="30"/>
      <c r="EZ3" s="30"/>
      <c r="FA3" s="30"/>
      <c r="FB3" s="30"/>
      <c r="FC3" s="30"/>
      <c r="FD3" s="30"/>
      <c r="FE3" s="30"/>
      <c r="FF3" s="30"/>
      <c r="FG3" s="30"/>
      <c r="FH3" s="30"/>
      <c r="FI3" s="30"/>
      <c r="FJ3" s="30"/>
      <c r="FK3" s="30"/>
      <c r="FL3" s="30"/>
      <c r="FM3" s="30"/>
      <c r="FN3" s="30"/>
      <c r="FO3" s="30"/>
      <c r="FP3" s="30"/>
      <c r="FQ3" s="30"/>
      <c r="FR3" s="30"/>
      <c r="FS3" s="30"/>
      <c r="FT3" s="30"/>
      <c r="FU3" s="30"/>
      <c r="FV3" s="30"/>
      <c r="FW3" s="30"/>
      <c r="FX3" s="30"/>
      <c r="FY3" s="30"/>
      <c r="FZ3" s="30"/>
      <c r="GA3" s="30"/>
      <c r="GB3" s="30"/>
      <c r="GC3" s="30"/>
      <c r="GD3" s="30"/>
      <c r="GE3" s="30"/>
      <c r="GF3" s="30"/>
      <c r="GG3" s="30"/>
      <c r="GH3" s="30"/>
      <c r="GI3" s="30"/>
      <c r="GJ3" s="30"/>
      <c r="GK3" s="30"/>
      <c r="GL3" s="30"/>
      <c r="GM3" s="30"/>
      <c r="GN3" s="30"/>
      <c r="GO3" s="30"/>
      <c r="GP3" s="30"/>
      <c r="GQ3" s="30"/>
      <c r="GR3" s="30"/>
      <c r="GS3" s="30"/>
      <c r="GT3" s="30"/>
      <c r="GU3" s="30"/>
      <c r="GV3" s="30"/>
      <c r="GW3" s="30"/>
      <c r="GX3" s="30"/>
      <c r="GY3" s="30"/>
      <c r="GZ3" s="30"/>
      <c r="HA3" s="30"/>
      <c r="HB3" s="30"/>
      <c r="HC3" s="30"/>
      <c r="HD3" s="30"/>
      <c r="HE3" s="30"/>
      <c r="HF3" s="30"/>
      <c r="HG3" s="30"/>
      <c r="HH3" s="30"/>
      <c r="HI3" s="30"/>
      <c r="HJ3" s="30"/>
      <c r="HK3" s="30"/>
      <c r="HL3" s="30"/>
      <c r="HM3" s="30"/>
      <c r="HN3" s="30"/>
      <c r="HO3" s="30"/>
      <c r="HP3" s="30"/>
      <c r="HQ3" s="30"/>
      <c r="HR3" s="30"/>
      <c r="HS3" s="30"/>
      <c r="HT3" s="30"/>
      <c r="HU3" s="30"/>
      <c r="HV3" s="30"/>
      <c r="HW3" s="30"/>
      <c r="HX3" s="30"/>
      <c r="HY3" s="30"/>
      <c r="HZ3" s="30"/>
      <c r="IA3" s="30"/>
      <c r="IB3" s="30"/>
      <c r="IC3" s="30"/>
      <c r="ID3" s="30"/>
      <c r="IE3" s="30"/>
      <c r="IF3" s="30"/>
      <c r="IG3" s="30"/>
      <c r="IH3" s="30"/>
      <c r="II3" s="30"/>
      <c r="IJ3" s="30"/>
      <c r="IK3" s="30"/>
      <c r="IL3" s="30"/>
      <c r="IM3" s="30"/>
      <c r="IN3" s="30"/>
      <c r="IO3" s="30"/>
      <c r="IP3" s="30"/>
    </row>
    <row r="4" ht="18.95" customHeight="1" spans="1:250">
      <c r="A4" s="32" t="s">
        <v>3</v>
      </c>
      <c r="B4" s="32" t="s">
        <v>4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0"/>
      <c r="FR4" s="30"/>
      <c r="FS4" s="30"/>
      <c r="FT4" s="30"/>
      <c r="FU4" s="30"/>
      <c r="FV4" s="30"/>
      <c r="FW4" s="30"/>
      <c r="FX4" s="30"/>
      <c r="FY4" s="30"/>
      <c r="FZ4" s="30"/>
      <c r="GA4" s="30"/>
      <c r="GB4" s="30"/>
      <c r="GC4" s="30"/>
      <c r="GD4" s="30"/>
      <c r="GE4" s="30"/>
      <c r="GF4" s="30"/>
      <c r="GG4" s="30"/>
      <c r="GH4" s="30"/>
      <c r="GI4" s="30"/>
      <c r="GJ4" s="30"/>
      <c r="GK4" s="30"/>
      <c r="GL4" s="30"/>
      <c r="GM4" s="30"/>
      <c r="GN4" s="30"/>
      <c r="GO4" s="30"/>
      <c r="GP4" s="30"/>
      <c r="GQ4" s="30"/>
      <c r="GR4" s="30"/>
      <c r="GS4" s="30"/>
      <c r="GT4" s="30"/>
      <c r="GU4" s="30"/>
      <c r="GV4" s="30"/>
      <c r="GW4" s="30"/>
      <c r="GX4" s="30"/>
      <c r="GY4" s="30"/>
      <c r="GZ4" s="30"/>
      <c r="HA4" s="30"/>
      <c r="HB4" s="30"/>
      <c r="HC4" s="30"/>
      <c r="HD4" s="30"/>
      <c r="HE4" s="30"/>
      <c r="HF4" s="30"/>
      <c r="HG4" s="30"/>
      <c r="HH4" s="30"/>
      <c r="HI4" s="30"/>
      <c r="HJ4" s="30"/>
      <c r="HK4" s="30"/>
      <c r="HL4" s="30"/>
      <c r="HM4" s="30"/>
      <c r="HN4" s="30"/>
      <c r="HO4" s="30"/>
      <c r="HP4" s="30"/>
      <c r="HQ4" s="30"/>
      <c r="HR4" s="30"/>
      <c r="HS4" s="30"/>
      <c r="HT4" s="30"/>
      <c r="HU4" s="30"/>
      <c r="HV4" s="30"/>
      <c r="HW4" s="30"/>
      <c r="HX4" s="30"/>
      <c r="HY4" s="30"/>
      <c r="HZ4" s="30"/>
      <c r="IA4" s="30"/>
      <c r="IB4" s="30"/>
      <c r="IC4" s="30"/>
      <c r="ID4" s="30"/>
      <c r="IE4" s="30"/>
      <c r="IF4" s="30"/>
      <c r="IG4" s="30"/>
      <c r="IH4" s="30"/>
      <c r="II4" s="30"/>
      <c r="IJ4" s="30"/>
      <c r="IK4" s="30"/>
      <c r="IL4" s="30"/>
      <c r="IM4" s="30"/>
      <c r="IN4" s="30"/>
      <c r="IO4" s="30"/>
      <c r="IP4" s="30"/>
    </row>
    <row r="5" s="26" customFormat="1" ht="18.95" customHeight="1" spans="1:250">
      <c r="A5" s="33" t="s">
        <v>5</v>
      </c>
      <c r="B5" s="34">
        <f>B9+B13+B17+B21+B25+B29+B33+B37+B41</f>
        <v>302480</v>
      </c>
      <c r="C5" s="35"/>
      <c r="D5" s="36">
        <v>302480</v>
      </c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</row>
    <row r="6" s="26" customFormat="1" ht="18.95" customHeight="1" spans="1:250">
      <c r="A6" s="33" t="s">
        <v>6</v>
      </c>
      <c r="B6" s="34">
        <f t="shared" ref="B5:B8" si="0">B10+B14+B18+B22+B26+B30+B34+B38+B42</f>
        <v>184551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  <c r="IL6" s="35"/>
      <c r="IM6" s="35"/>
      <c r="IN6" s="35"/>
      <c r="IO6" s="35"/>
      <c r="IP6" s="35"/>
    </row>
    <row r="7" s="26" customFormat="1" ht="18.95" customHeight="1" spans="1:250">
      <c r="A7" s="33" t="s">
        <v>7</v>
      </c>
      <c r="B7" s="36">
        <f>B11+B15+B19+B23+B27+B31+B35+B39+B43</f>
        <v>1215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5"/>
      <c r="IA7" s="35"/>
      <c r="IB7" s="35"/>
      <c r="IC7" s="35"/>
      <c r="ID7" s="35"/>
      <c r="IE7" s="35"/>
      <c r="IF7" s="35"/>
      <c r="IG7" s="35"/>
      <c r="IH7" s="35"/>
      <c r="II7" s="35"/>
      <c r="IJ7" s="35"/>
      <c r="IK7" s="35"/>
      <c r="IL7" s="35"/>
      <c r="IM7" s="35"/>
      <c r="IN7" s="35"/>
      <c r="IO7" s="35"/>
      <c r="IP7" s="35"/>
    </row>
    <row r="8" s="26" customFormat="1" ht="18.95" customHeight="1" spans="1:250">
      <c r="A8" s="33" t="s">
        <v>8</v>
      </c>
      <c r="B8" s="34">
        <f>B12+B16+B20+B24+B28+B32+B36+B40+B44</f>
        <v>64488</v>
      </c>
      <c r="C8" s="35">
        <f>B12+B16+B20+B24+B28+B32+B36+B40+B44</f>
        <v>64488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  <c r="IP8" s="35"/>
    </row>
    <row r="9" s="26" customFormat="1" ht="18.95" customHeight="1" spans="1:250">
      <c r="A9" s="37" t="s">
        <v>9</v>
      </c>
      <c r="B9" s="38">
        <v>47048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  <c r="IP9" s="35"/>
    </row>
    <row r="10" s="26" customFormat="1" ht="18.95" customHeight="1" spans="1:250">
      <c r="A10" s="37" t="s">
        <v>6</v>
      </c>
      <c r="B10" s="39">
        <v>22596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5"/>
      <c r="GT10" s="35"/>
      <c r="GU10" s="35"/>
      <c r="GV10" s="35"/>
      <c r="GW10" s="35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5"/>
      <c r="HY10" s="35"/>
      <c r="HZ10" s="35"/>
      <c r="IA10" s="35"/>
      <c r="IB10" s="35"/>
      <c r="IC10" s="35"/>
      <c r="ID10" s="35"/>
      <c r="IE10" s="35"/>
      <c r="IF10" s="35"/>
      <c r="IG10" s="35"/>
      <c r="IH10" s="35"/>
      <c r="II10" s="35"/>
      <c r="IJ10" s="35"/>
      <c r="IK10" s="35"/>
      <c r="IL10" s="35"/>
      <c r="IM10" s="35"/>
      <c r="IN10" s="35"/>
      <c r="IO10" s="35"/>
      <c r="IP10" s="35"/>
    </row>
    <row r="11" s="26" customFormat="1" ht="18.95" customHeight="1" spans="1:250">
      <c r="A11" s="37" t="s">
        <v>7</v>
      </c>
      <c r="B11" s="39">
        <v>357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  <c r="GW11" s="35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35"/>
      <c r="HW11" s="35"/>
      <c r="HX11" s="35"/>
      <c r="HY11" s="35"/>
      <c r="HZ11" s="35"/>
      <c r="IA11" s="35"/>
      <c r="IB11" s="35"/>
      <c r="IC11" s="35"/>
      <c r="ID11" s="35"/>
      <c r="IE11" s="35"/>
      <c r="IF11" s="35"/>
      <c r="IG11" s="35"/>
      <c r="IH11" s="35"/>
      <c r="II11" s="35"/>
      <c r="IJ11" s="35"/>
      <c r="IK11" s="35"/>
      <c r="IL11" s="35"/>
      <c r="IM11" s="35"/>
      <c r="IN11" s="35"/>
      <c r="IO11" s="35"/>
      <c r="IP11" s="35"/>
    </row>
    <row r="12" s="26" customFormat="1" ht="18.95" customHeight="1" spans="1:250">
      <c r="A12" s="37" t="s">
        <v>8</v>
      </c>
      <c r="B12" s="40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  <c r="GH12" s="35"/>
      <c r="GI12" s="35"/>
      <c r="GJ12" s="35"/>
      <c r="GK12" s="35"/>
      <c r="GL12" s="35"/>
      <c r="GM12" s="35"/>
      <c r="GN12" s="35"/>
      <c r="GO12" s="35"/>
      <c r="GP12" s="35"/>
      <c r="GQ12" s="35"/>
      <c r="GR12" s="35"/>
      <c r="GS12" s="35"/>
      <c r="GT12" s="35"/>
      <c r="GU12" s="35"/>
      <c r="GV12" s="35"/>
      <c r="GW12" s="35"/>
      <c r="GX12" s="35"/>
      <c r="GY12" s="35"/>
      <c r="GZ12" s="35"/>
      <c r="HA12" s="35"/>
      <c r="HB12" s="35"/>
      <c r="HC12" s="35"/>
      <c r="HD12" s="35"/>
      <c r="HE12" s="35"/>
      <c r="HF12" s="35"/>
      <c r="HG12" s="35"/>
      <c r="HH12" s="35"/>
      <c r="HI12" s="35"/>
      <c r="HJ12" s="35"/>
      <c r="HK12" s="35"/>
      <c r="HL12" s="35"/>
      <c r="HM12" s="35"/>
      <c r="HN12" s="35"/>
      <c r="HO12" s="35"/>
      <c r="HP12" s="35"/>
      <c r="HQ12" s="35"/>
      <c r="HR12" s="35"/>
      <c r="HS12" s="35"/>
      <c r="HT12" s="35"/>
      <c r="HU12" s="35"/>
      <c r="HV12" s="35"/>
      <c r="HW12" s="35"/>
      <c r="HX12" s="35"/>
      <c r="HY12" s="35"/>
      <c r="HZ12" s="35"/>
      <c r="IA12" s="35"/>
      <c r="IB12" s="35"/>
      <c r="IC12" s="35"/>
      <c r="ID12" s="35"/>
      <c r="IE12" s="35"/>
      <c r="IF12" s="35"/>
      <c r="IG12" s="35"/>
      <c r="IH12" s="35"/>
      <c r="II12" s="35"/>
      <c r="IJ12" s="35"/>
      <c r="IK12" s="35"/>
      <c r="IL12" s="35"/>
      <c r="IM12" s="35"/>
      <c r="IN12" s="35"/>
      <c r="IO12" s="35"/>
      <c r="IP12" s="35"/>
    </row>
    <row r="13" s="27" customFormat="1" ht="18.95" customHeight="1" spans="1:250">
      <c r="A13" s="37" t="s">
        <v>10</v>
      </c>
      <c r="B13" s="38">
        <v>160447</v>
      </c>
      <c r="C13" s="41"/>
      <c r="D13" s="41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0"/>
      <c r="DB13" s="30"/>
      <c r="DC13" s="30"/>
      <c r="DD13" s="30"/>
      <c r="DE13" s="30"/>
      <c r="DF13" s="30"/>
      <c r="DG13" s="30"/>
      <c r="DH13" s="30"/>
      <c r="DI13" s="30"/>
      <c r="DJ13" s="30"/>
      <c r="DK13" s="30"/>
      <c r="DL13" s="30"/>
      <c r="DM13" s="30"/>
      <c r="DN13" s="30"/>
      <c r="DO13" s="30"/>
      <c r="DP13" s="30"/>
      <c r="DQ13" s="30"/>
      <c r="DR13" s="30"/>
      <c r="DS13" s="30"/>
      <c r="DT13" s="30"/>
      <c r="DU13" s="30"/>
      <c r="DV13" s="30"/>
      <c r="DW13" s="30"/>
      <c r="DX13" s="30"/>
      <c r="DY13" s="30"/>
      <c r="DZ13" s="30"/>
      <c r="EA13" s="30"/>
      <c r="EB13" s="30"/>
      <c r="EC13" s="30"/>
      <c r="ED13" s="30"/>
      <c r="EE13" s="30"/>
      <c r="EF13" s="30"/>
      <c r="EG13" s="30"/>
      <c r="EH13" s="30"/>
      <c r="EI13" s="30"/>
      <c r="EJ13" s="30"/>
      <c r="EK13" s="30"/>
      <c r="EL13" s="30"/>
      <c r="EM13" s="30"/>
      <c r="EN13" s="30"/>
      <c r="EO13" s="30"/>
      <c r="EP13" s="30"/>
      <c r="EQ13" s="30"/>
      <c r="ER13" s="30"/>
      <c r="ES13" s="30"/>
      <c r="ET13" s="30"/>
      <c r="EU13" s="30"/>
      <c r="EV13" s="30"/>
      <c r="EW13" s="30"/>
      <c r="EX13" s="30"/>
      <c r="EY13" s="30"/>
      <c r="EZ13" s="30"/>
      <c r="FA13" s="30"/>
      <c r="FB13" s="30"/>
      <c r="FC13" s="30"/>
      <c r="FD13" s="30"/>
      <c r="FE13" s="30"/>
      <c r="FF13" s="30"/>
      <c r="FG13" s="30"/>
      <c r="FH13" s="30"/>
      <c r="FI13" s="30"/>
      <c r="FJ13" s="30"/>
      <c r="FK13" s="30"/>
      <c r="FL13" s="30"/>
      <c r="FM13" s="30"/>
      <c r="FN13" s="30"/>
      <c r="FO13" s="30"/>
      <c r="FP13" s="30"/>
      <c r="FQ13" s="30"/>
      <c r="FR13" s="30"/>
      <c r="FS13" s="30"/>
      <c r="FT13" s="30"/>
      <c r="FU13" s="30"/>
      <c r="FV13" s="30"/>
      <c r="FW13" s="30"/>
      <c r="FX13" s="30"/>
      <c r="FY13" s="30"/>
      <c r="FZ13" s="30"/>
      <c r="GA13" s="30"/>
      <c r="GB13" s="30"/>
      <c r="GC13" s="30"/>
      <c r="GD13" s="30"/>
      <c r="GE13" s="30"/>
      <c r="GF13" s="30"/>
      <c r="GG13" s="30"/>
      <c r="GH13" s="30"/>
      <c r="GI13" s="30"/>
      <c r="GJ13" s="30"/>
      <c r="GK13" s="30"/>
      <c r="GL13" s="30"/>
      <c r="GM13" s="30"/>
      <c r="GN13" s="30"/>
      <c r="GO13" s="30"/>
      <c r="GP13" s="30"/>
      <c r="GQ13" s="30"/>
      <c r="GR13" s="30"/>
      <c r="GS13" s="30"/>
      <c r="GT13" s="30"/>
      <c r="GU13" s="30"/>
      <c r="GV13" s="30"/>
      <c r="GW13" s="30"/>
      <c r="GX13" s="30"/>
      <c r="GY13" s="30"/>
      <c r="GZ13" s="30"/>
      <c r="HA13" s="30"/>
      <c r="HB13" s="30"/>
      <c r="HC13" s="30"/>
      <c r="HD13" s="30"/>
      <c r="HE13" s="30"/>
      <c r="HF13" s="30"/>
      <c r="HG13" s="30"/>
      <c r="HH13" s="30"/>
      <c r="HI13" s="30"/>
      <c r="HJ13" s="30"/>
      <c r="HK13" s="30"/>
      <c r="HL13" s="30"/>
      <c r="HM13" s="30"/>
      <c r="HN13" s="30"/>
      <c r="HO13" s="30"/>
      <c r="HP13" s="30"/>
      <c r="HQ13" s="30"/>
      <c r="HR13" s="30"/>
      <c r="HS13" s="30"/>
      <c r="HT13" s="30"/>
      <c r="HU13" s="30"/>
      <c r="HV13" s="30"/>
      <c r="HW13" s="30"/>
      <c r="HX13" s="30"/>
      <c r="HY13" s="30"/>
      <c r="HZ13" s="30"/>
      <c r="IA13" s="30"/>
      <c r="IB13" s="30"/>
      <c r="IC13" s="30"/>
      <c r="ID13" s="30"/>
      <c r="IE13" s="30"/>
      <c r="IF13" s="30"/>
      <c r="IG13" s="30"/>
      <c r="IH13" s="30"/>
      <c r="II13" s="30"/>
      <c r="IJ13" s="30"/>
      <c r="IK13" s="30"/>
      <c r="IL13" s="30"/>
      <c r="IM13" s="30"/>
      <c r="IN13" s="30"/>
      <c r="IO13" s="30"/>
      <c r="IP13" s="30"/>
    </row>
    <row r="14" s="27" customFormat="1" ht="18.95" customHeight="1" spans="1:250">
      <c r="A14" s="37" t="s">
        <v>6</v>
      </c>
      <c r="B14" s="39">
        <v>117173</v>
      </c>
      <c r="C14" s="41"/>
      <c r="D14" s="41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J14" s="30"/>
      <c r="CK14" s="30"/>
      <c r="CL14" s="30"/>
      <c r="CM14" s="30"/>
      <c r="CN14" s="30"/>
      <c r="CO14" s="30"/>
      <c r="CP14" s="30"/>
      <c r="CQ14" s="30"/>
      <c r="CR14" s="30"/>
      <c r="CS14" s="30"/>
      <c r="CT14" s="30"/>
      <c r="CU14" s="30"/>
      <c r="CV14" s="30"/>
      <c r="CW14" s="30"/>
      <c r="CX14" s="30"/>
      <c r="CY14" s="30"/>
      <c r="CZ14" s="30"/>
      <c r="DA14" s="30"/>
      <c r="DB14" s="30"/>
      <c r="DC14" s="30"/>
      <c r="DD14" s="30"/>
      <c r="DE14" s="30"/>
      <c r="DF14" s="30"/>
      <c r="DG14" s="30"/>
      <c r="DH14" s="30"/>
      <c r="DI14" s="30"/>
      <c r="DJ14" s="30"/>
      <c r="DK14" s="30"/>
      <c r="DL14" s="30"/>
      <c r="DM14" s="30"/>
      <c r="DN14" s="30"/>
      <c r="DO14" s="30"/>
      <c r="DP14" s="30"/>
      <c r="DQ14" s="30"/>
      <c r="DR14" s="30"/>
      <c r="DS14" s="30"/>
      <c r="DT14" s="30"/>
      <c r="DU14" s="30"/>
      <c r="DV14" s="30"/>
      <c r="DW14" s="30"/>
      <c r="DX14" s="30"/>
      <c r="DY14" s="30"/>
      <c r="DZ14" s="30"/>
      <c r="EA14" s="30"/>
      <c r="EB14" s="30"/>
      <c r="EC14" s="30"/>
      <c r="ED14" s="30"/>
      <c r="EE14" s="30"/>
      <c r="EF14" s="30"/>
      <c r="EG14" s="30"/>
      <c r="EH14" s="30"/>
      <c r="EI14" s="30"/>
      <c r="EJ14" s="30"/>
      <c r="EK14" s="30"/>
      <c r="EL14" s="30"/>
      <c r="EM14" s="30"/>
      <c r="EN14" s="30"/>
      <c r="EO14" s="30"/>
      <c r="EP14" s="30"/>
      <c r="EQ14" s="30"/>
      <c r="ER14" s="30"/>
      <c r="ES14" s="30"/>
      <c r="ET14" s="30"/>
      <c r="EU14" s="30"/>
      <c r="EV14" s="30"/>
      <c r="EW14" s="30"/>
      <c r="EX14" s="30"/>
      <c r="EY14" s="30"/>
      <c r="EZ14" s="30"/>
      <c r="FA14" s="30"/>
      <c r="FB14" s="30"/>
      <c r="FC14" s="30"/>
      <c r="FD14" s="30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  <c r="GA14" s="30"/>
      <c r="GB14" s="30"/>
      <c r="GC14" s="30"/>
      <c r="GD14" s="30"/>
      <c r="GE14" s="30"/>
      <c r="GF14" s="30"/>
      <c r="GG14" s="30"/>
      <c r="GH14" s="30"/>
      <c r="GI14" s="30"/>
      <c r="GJ14" s="30"/>
      <c r="GK14" s="30"/>
      <c r="GL14" s="30"/>
      <c r="GM14" s="30"/>
      <c r="GN14" s="30"/>
      <c r="GO14" s="30"/>
      <c r="GP14" s="30"/>
      <c r="GQ14" s="30"/>
      <c r="GR14" s="30"/>
      <c r="GS14" s="30"/>
      <c r="GT14" s="30"/>
      <c r="GU14" s="30"/>
      <c r="GV14" s="30"/>
      <c r="GW14" s="30"/>
      <c r="GX14" s="30"/>
      <c r="GY14" s="30"/>
      <c r="GZ14" s="30"/>
      <c r="HA14" s="30"/>
      <c r="HB14" s="30"/>
      <c r="HC14" s="30"/>
      <c r="HD14" s="30"/>
      <c r="HE14" s="30"/>
      <c r="HF14" s="30"/>
      <c r="HG14" s="30"/>
      <c r="HH14" s="30"/>
      <c r="HI14" s="30"/>
      <c r="HJ14" s="30"/>
      <c r="HK14" s="30"/>
      <c r="HL14" s="30"/>
      <c r="HM14" s="30"/>
      <c r="HN14" s="30"/>
      <c r="HO14" s="30"/>
      <c r="HP14" s="30"/>
      <c r="HQ14" s="30"/>
      <c r="HR14" s="30"/>
      <c r="HS14" s="30"/>
      <c r="HT14" s="30"/>
      <c r="HU14" s="30"/>
      <c r="HV14" s="30"/>
      <c r="HW14" s="30"/>
      <c r="HX14" s="30"/>
      <c r="HY14" s="30"/>
      <c r="HZ14" s="30"/>
      <c r="IA14" s="30"/>
      <c r="IB14" s="30"/>
      <c r="IC14" s="30"/>
      <c r="ID14" s="30"/>
      <c r="IE14" s="30"/>
      <c r="IF14" s="30"/>
      <c r="IG14" s="30"/>
      <c r="IH14" s="30"/>
      <c r="II14" s="30"/>
      <c r="IJ14" s="30"/>
      <c r="IK14" s="30"/>
      <c r="IL14" s="30"/>
      <c r="IM14" s="30"/>
      <c r="IN14" s="30"/>
      <c r="IO14" s="30"/>
      <c r="IP14" s="30"/>
    </row>
    <row r="15" s="27" customFormat="1" ht="18.95" customHeight="1" spans="1:250">
      <c r="A15" s="37" t="s">
        <v>7</v>
      </c>
      <c r="B15" s="39">
        <v>21</v>
      </c>
      <c r="C15" s="41"/>
      <c r="D15" s="41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  <c r="CS15" s="30"/>
      <c r="CT15" s="30"/>
      <c r="CU15" s="30"/>
      <c r="CV15" s="30"/>
      <c r="CW15" s="30"/>
      <c r="CX15" s="30"/>
      <c r="CY15" s="30"/>
      <c r="CZ15" s="30"/>
      <c r="DA15" s="30"/>
      <c r="DB15" s="30"/>
      <c r="DC15" s="30"/>
      <c r="DD15" s="30"/>
      <c r="DE15" s="30"/>
      <c r="DF15" s="30"/>
      <c r="DG15" s="30"/>
      <c r="DH15" s="30"/>
      <c r="DI15" s="30"/>
      <c r="DJ15" s="30"/>
      <c r="DK15" s="30"/>
      <c r="DL15" s="30"/>
      <c r="DM15" s="30"/>
      <c r="DN15" s="30"/>
      <c r="DO15" s="30"/>
      <c r="DP15" s="30"/>
      <c r="DQ15" s="30"/>
      <c r="DR15" s="30"/>
      <c r="DS15" s="30"/>
      <c r="DT15" s="30"/>
      <c r="DU15" s="30"/>
      <c r="DV15" s="30"/>
      <c r="DW15" s="30"/>
      <c r="DX15" s="30"/>
      <c r="DY15" s="30"/>
      <c r="DZ15" s="30"/>
      <c r="EA15" s="30"/>
      <c r="EB15" s="30"/>
      <c r="EC15" s="30"/>
      <c r="ED15" s="30"/>
      <c r="EE15" s="30"/>
      <c r="EF15" s="30"/>
      <c r="EG15" s="30"/>
      <c r="EH15" s="30"/>
      <c r="EI15" s="30"/>
      <c r="EJ15" s="30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30"/>
      <c r="EW15" s="30"/>
      <c r="EX15" s="30"/>
      <c r="EY15" s="30"/>
      <c r="EZ15" s="30"/>
      <c r="FA15" s="30"/>
      <c r="FB15" s="30"/>
      <c r="FC15" s="30"/>
      <c r="FD15" s="30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  <c r="GA15" s="30"/>
      <c r="GB15" s="30"/>
      <c r="GC15" s="30"/>
      <c r="GD15" s="30"/>
      <c r="GE15" s="30"/>
      <c r="GF15" s="30"/>
      <c r="GG15" s="30"/>
      <c r="GH15" s="30"/>
      <c r="GI15" s="30"/>
      <c r="GJ15" s="30"/>
      <c r="GK15" s="30"/>
      <c r="GL15" s="30"/>
      <c r="GM15" s="30"/>
      <c r="GN15" s="30"/>
      <c r="GO15" s="30"/>
      <c r="GP15" s="30"/>
      <c r="GQ15" s="30"/>
      <c r="GR15" s="30"/>
      <c r="GS15" s="30"/>
      <c r="GT15" s="30"/>
      <c r="GU15" s="30"/>
      <c r="GV15" s="30"/>
      <c r="GW15" s="30"/>
      <c r="GX15" s="30"/>
      <c r="GY15" s="30"/>
      <c r="GZ15" s="30"/>
      <c r="HA15" s="30"/>
      <c r="HB15" s="30"/>
      <c r="HC15" s="30"/>
      <c r="HD15" s="30"/>
      <c r="HE15" s="30"/>
      <c r="HF15" s="30"/>
      <c r="HG15" s="30"/>
      <c r="HH15" s="30"/>
      <c r="HI15" s="30"/>
      <c r="HJ15" s="30"/>
      <c r="HK15" s="30"/>
      <c r="HL15" s="30"/>
      <c r="HM15" s="30"/>
      <c r="HN15" s="30"/>
      <c r="HO15" s="30"/>
      <c r="HP15" s="30"/>
      <c r="HQ15" s="30"/>
      <c r="HR15" s="30"/>
      <c r="HS15" s="30"/>
      <c r="HT15" s="30"/>
      <c r="HU15" s="30"/>
      <c r="HV15" s="30"/>
      <c r="HW15" s="30"/>
      <c r="HX15" s="30"/>
      <c r="HY15" s="30"/>
      <c r="HZ15" s="30"/>
      <c r="IA15" s="30"/>
      <c r="IB15" s="30"/>
      <c r="IC15" s="30"/>
      <c r="ID15" s="30"/>
      <c r="IE15" s="30"/>
      <c r="IF15" s="30"/>
      <c r="IG15" s="30"/>
      <c r="IH15" s="30"/>
      <c r="II15" s="30"/>
      <c r="IJ15" s="30"/>
      <c r="IK15" s="30"/>
      <c r="IL15" s="30"/>
      <c r="IM15" s="30"/>
      <c r="IN15" s="30"/>
      <c r="IO15" s="30"/>
      <c r="IP15" s="30"/>
    </row>
    <row r="16" s="27" customFormat="1" ht="18.95" customHeight="1" spans="1:250">
      <c r="A16" s="37" t="s">
        <v>11</v>
      </c>
      <c r="B16" s="38">
        <v>38176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30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  <c r="HK16" s="30"/>
      <c r="HL16" s="30"/>
      <c r="HM16" s="30"/>
      <c r="HN16" s="30"/>
      <c r="HO16" s="30"/>
      <c r="HP16" s="30"/>
      <c r="HQ16" s="30"/>
      <c r="HR16" s="30"/>
      <c r="HS16" s="30"/>
      <c r="HT16" s="30"/>
      <c r="HU16" s="30"/>
      <c r="HV16" s="30"/>
      <c r="HW16" s="30"/>
      <c r="HX16" s="30"/>
      <c r="HY16" s="30"/>
      <c r="HZ16" s="30"/>
      <c r="IA16" s="30"/>
      <c r="IB16" s="30"/>
      <c r="IC16" s="30"/>
      <c r="ID16" s="30"/>
      <c r="IE16" s="30"/>
      <c r="IF16" s="30"/>
      <c r="IG16" s="30"/>
      <c r="IH16" s="30"/>
      <c r="II16" s="30"/>
      <c r="IJ16" s="30"/>
      <c r="IK16" s="30"/>
      <c r="IL16" s="30"/>
      <c r="IM16" s="30"/>
      <c r="IN16" s="30"/>
      <c r="IO16" s="30"/>
      <c r="IP16" s="30"/>
    </row>
    <row r="17" ht="18.95" customHeight="1" spans="1:250">
      <c r="A17" s="37" t="s">
        <v>12</v>
      </c>
      <c r="B17" s="38">
        <v>7483</v>
      </c>
      <c r="C17" s="41"/>
      <c r="D17" s="41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30"/>
      <c r="DR17" s="30"/>
      <c r="DS17" s="3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/>
      <c r="EM17" s="30"/>
      <c r="EN17" s="30"/>
      <c r="EO17" s="30"/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30"/>
      <c r="FA17" s="30"/>
      <c r="FB17" s="30"/>
      <c r="FC17" s="30"/>
      <c r="FD17" s="30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30"/>
      <c r="GE17" s="30"/>
      <c r="GF17" s="30"/>
      <c r="GG17" s="30"/>
      <c r="GH17" s="30"/>
      <c r="GI17" s="30"/>
      <c r="GJ17" s="30"/>
      <c r="GK17" s="30"/>
      <c r="GL17" s="30"/>
      <c r="GM17" s="30"/>
      <c r="GN17" s="30"/>
      <c r="GO17" s="30"/>
      <c r="GP17" s="30"/>
      <c r="GQ17" s="30"/>
      <c r="GR17" s="30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  <c r="HG17" s="30"/>
      <c r="HH17" s="30"/>
      <c r="HI17" s="30"/>
      <c r="HJ17" s="30"/>
      <c r="HK17" s="30"/>
      <c r="HL17" s="30"/>
      <c r="HM17" s="30"/>
      <c r="HN17" s="30"/>
      <c r="HO17" s="30"/>
      <c r="HP17" s="30"/>
      <c r="HQ17" s="30"/>
      <c r="HR17" s="30"/>
      <c r="HS17" s="30"/>
      <c r="HT17" s="30"/>
      <c r="HU17" s="30"/>
      <c r="HV17" s="30"/>
      <c r="HW17" s="30"/>
      <c r="HX17" s="30"/>
      <c r="HY17" s="30"/>
      <c r="HZ17" s="30"/>
      <c r="IA17" s="30"/>
      <c r="IB17" s="30"/>
      <c r="IC17" s="30"/>
      <c r="ID17" s="30"/>
      <c r="IE17" s="30"/>
      <c r="IF17" s="30"/>
      <c r="IG17" s="30"/>
      <c r="IH17" s="30"/>
      <c r="II17" s="30"/>
      <c r="IJ17" s="30"/>
      <c r="IK17" s="30"/>
      <c r="IL17" s="30"/>
      <c r="IM17" s="30"/>
      <c r="IN17" s="30"/>
      <c r="IO17" s="30"/>
      <c r="IP17" s="30"/>
    </row>
    <row r="18" ht="18.95" customHeight="1" spans="1:250">
      <c r="A18" s="37" t="s">
        <v>6</v>
      </c>
      <c r="B18" s="39">
        <v>1712</v>
      </c>
      <c r="C18" s="41"/>
      <c r="D18" s="41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0"/>
      <c r="CW18" s="30"/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0"/>
      <c r="DN18" s="30"/>
      <c r="DO18" s="30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0"/>
      <c r="EE18" s="30"/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0"/>
      <c r="ET18" s="30"/>
      <c r="EU18" s="30"/>
      <c r="EV18" s="30"/>
      <c r="EW18" s="30"/>
      <c r="EX18" s="30"/>
      <c r="EY18" s="30"/>
      <c r="EZ18" s="30"/>
      <c r="FA18" s="30"/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  <c r="GA18" s="30"/>
      <c r="GB18" s="30"/>
      <c r="GC18" s="30"/>
      <c r="GD18" s="30"/>
      <c r="GE18" s="30"/>
      <c r="GF18" s="30"/>
      <c r="GG18" s="30"/>
      <c r="GH18" s="30"/>
      <c r="GI18" s="30"/>
      <c r="GJ18" s="30"/>
      <c r="GK18" s="30"/>
      <c r="GL18" s="30"/>
      <c r="GM18" s="30"/>
      <c r="GN18" s="30"/>
      <c r="GO18" s="30"/>
      <c r="GP18" s="30"/>
      <c r="GQ18" s="30"/>
      <c r="GR18" s="30"/>
      <c r="GS18" s="30"/>
      <c r="GT18" s="30"/>
      <c r="GU18" s="30"/>
      <c r="GV18" s="30"/>
      <c r="GW18" s="30"/>
      <c r="GX18" s="30"/>
      <c r="GY18" s="30"/>
      <c r="GZ18" s="30"/>
      <c r="HA18" s="30"/>
      <c r="HB18" s="30"/>
      <c r="HC18" s="30"/>
      <c r="HD18" s="30"/>
      <c r="HE18" s="30"/>
      <c r="HF18" s="30"/>
      <c r="HG18" s="30"/>
      <c r="HH18" s="30"/>
      <c r="HI18" s="30"/>
      <c r="HJ18" s="30"/>
      <c r="HK18" s="30"/>
      <c r="HL18" s="30"/>
      <c r="HM18" s="30"/>
      <c r="HN18" s="30"/>
      <c r="HO18" s="30"/>
      <c r="HP18" s="30"/>
      <c r="HQ18" s="30"/>
      <c r="HR18" s="30"/>
      <c r="HS18" s="30"/>
      <c r="HT18" s="30"/>
      <c r="HU18" s="30"/>
      <c r="HV18" s="30"/>
      <c r="HW18" s="30"/>
      <c r="HX18" s="30"/>
      <c r="HY18" s="30"/>
      <c r="HZ18" s="30"/>
      <c r="IA18" s="30"/>
      <c r="IB18" s="30"/>
      <c r="IC18" s="30"/>
      <c r="ID18" s="30"/>
      <c r="IE18" s="30"/>
      <c r="IF18" s="30"/>
      <c r="IG18" s="30"/>
      <c r="IH18" s="30"/>
      <c r="II18" s="30"/>
      <c r="IJ18" s="30"/>
      <c r="IK18" s="30"/>
      <c r="IL18" s="30"/>
      <c r="IM18" s="30"/>
      <c r="IN18" s="30"/>
      <c r="IO18" s="30"/>
      <c r="IP18" s="30"/>
    </row>
    <row r="19" ht="18.95" customHeight="1" spans="1:250">
      <c r="A19" s="37" t="s">
        <v>7</v>
      </c>
      <c r="B19" s="39">
        <v>110</v>
      </c>
      <c r="C19" s="41"/>
      <c r="D19" s="41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  <c r="CY19" s="30"/>
      <c r="CZ19" s="30"/>
      <c r="DA19" s="30"/>
      <c r="DB19" s="30"/>
      <c r="DC19" s="30"/>
      <c r="DD19" s="30"/>
      <c r="DE19" s="30"/>
      <c r="DF19" s="30"/>
      <c r="DG19" s="30"/>
      <c r="DH19" s="30"/>
      <c r="DI19" s="30"/>
      <c r="DJ19" s="30"/>
      <c r="DK19" s="30"/>
      <c r="DL19" s="30"/>
      <c r="DM19" s="30"/>
      <c r="DN19" s="30"/>
      <c r="DO19" s="30"/>
      <c r="DP19" s="30"/>
      <c r="DQ19" s="30"/>
      <c r="DR19" s="30"/>
      <c r="DS19" s="30"/>
      <c r="DT19" s="30"/>
      <c r="DU19" s="30"/>
      <c r="DV19" s="30"/>
      <c r="DW19" s="30"/>
      <c r="DX19" s="30"/>
      <c r="DY19" s="30"/>
      <c r="DZ19" s="30"/>
      <c r="EA19" s="30"/>
      <c r="EB19" s="30"/>
      <c r="EC19" s="30"/>
      <c r="ED19" s="30"/>
      <c r="EE19" s="30"/>
      <c r="EF19" s="30"/>
      <c r="EG19" s="30"/>
      <c r="EH19" s="30"/>
      <c r="EI19" s="30"/>
      <c r="EJ19" s="30"/>
      <c r="EK19" s="30"/>
      <c r="EL19" s="30"/>
      <c r="EM19" s="30"/>
      <c r="EN19" s="30"/>
      <c r="EO19" s="30"/>
      <c r="EP19" s="30"/>
      <c r="EQ19" s="30"/>
      <c r="ER19" s="30"/>
      <c r="ES19" s="30"/>
      <c r="ET19" s="30"/>
      <c r="EU19" s="30"/>
      <c r="EV19" s="30"/>
      <c r="EW19" s="30"/>
      <c r="EX19" s="30"/>
      <c r="EY19" s="30"/>
      <c r="EZ19" s="30"/>
      <c r="FA19" s="30"/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  <c r="GA19" s="30"/>
      <c r="GB19" s="30"/>
      <c r="GC19" s="30"/>
      <c r="GD19" s="30"/>
      <c r="GE19" s="30"/>
      <c r="GF19" s="30"/>
      <c r="GG19" s="30"/>
      <c r="GH19" s="30"/>
      <c r="GI19" s="30"/>
      <c r="GJ19" s="30"/>
      <c r="GK19" s="30"/>
      <c r="GL19" s="30"/>
      <c r="GM19" s="30"/>
      <c r="GN19" s="30"/>
      <c r="GO19" s="30"/>
      <c r="GP19" s="30"/>
      <c r="GQ19" s="30"/>
      <c r="GR19" s="30"/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  <c r="HH19" s="30"/>
      <c r="HI19" s="30"/>
      <c r="HJ19" s="30"/>
      <c r="HK19" s="30"/>
      <c r="HL19" s="30"/>
      <c r="HM19" s="30"/>
      <c r="HN19" s="30"/>
      <c r="HO19" s="30"/>
      <c r="HP19" s="30"/>
      <c r="HQ19" s="30"/>
      <c r="HR19" s="30"/>
      <c r="HS19" s="30"/>
      <c r="HT19" s="30"/>
      <c r="HU19" s="30"/>
      <c r="HV19" s="30"/>
      <c r="HW19" s="30"/>
      <c r="HX19" s="30"/>
      <c r="HY19" s="30"/>
      <c r="HZ19" s="30"/>
      <c r="IA19" s="30"/>
      <c r="IB19" s="30"/>
      <c r="IC19" s="30"/>
      <c r="ID19" s="30"/>
      <c r="IE19" s="30"/>
      <c r="IF19" s="30"/>
      <c r="IG19" s="30"/>
      <c r="IH19" s="30"/>
      <c r="II19" s="30"/>
      <c r="IJ19" s="30"/>
      <c r="IK19" s="30"/>
      <c r="IL19" s="30"/>
      <c r="IM19" s="30"/>
      <c r="IN19" s="30"/>
      <c r="IO19" s="30"/>
      <c r="IP19" s="30"/>
    </row>
    <row r="20" ht="18.95" customHeight="1" spans="1:250">
      <c r="A20" s="37" t="s">
        <v>8</v>
      </c>
      <c r="B20" s="39">
        <v>5660</v>
      </c>
      <c r="C20" s="41"/>
      <c r="D20" s="41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30"/>
      <c r="CP20" s="30"/>
      <c r="CQ20" s="30"/>
      <c r="CR20" s="30"/>
      <c r="CS20" s="30"/>
      <c r="CT20" s="30"/>
      <c r="CU20" s="30"/>
      <c r="CV20" s="30"/>
      <c r="CW20" s="30"/>
      <c r="CX20" s="30"/>
      <c r="CY20" s="30"/>
      <c r="CZ20" s="30"/>
      <c r="DA20" s="30"/>
      <c r="DB20" s="30"/>
      <c r="DC20" s="30"/>
      <c r="DD20" s="30"/>
      <c r="DE20" s="30"/>
      <c r="DF20" s="30"/>
      <c r="DG20" s="30"/>
      <c r="DH20" s="30"/>
      <c r="DI20" s="30"/>
      <c r="DJ20" s="30"/>
      <c r="DK20" s="30"/>
      <c r="DL20" s="30"/>
      <c r="DM20" s="30"/>
      <c r="DN20" s="30"/>
      <c r="DO20" s="30"/>
      <c r="DP20" s="30"/>
      <c r="DQ20" s="30"/>
      <c r="DR20" s="30"/>
      <c r="DS20" s="30"/>
      <c r="DT20" s="30"/>
      <c r="DU20" s="30"/>
      <c r="DV20" s="30"/>
      <c r="DW20" s="30"/>
      <c r="DX20" s="30"/>
      <c r="DY20" s="30"/>
      <c r="DZ20" s="30"/>
      <c r="EA20" s="30"/>
      <c r="EB20" s="30"/>
      <c r="EC20" s="30"/>
      <c r="ED20" s="30"/>
      <c r="EE20" s="30"/>
      <c r="EF20" s="30"/>
      <c r="EG20" s="30"/>
      <c r="EH20" s="30"/>
      <c r="EI20" s="30"/>
      <c r="EJ20" s="30"/>
      <c r="EK20" s="30"/>
      <c r="EL20" s="30"/>
      <c r="EM20" s="30"/>
      <c r="EN20" s="30"/>
      <c r="EO20" s="30"/>
      <c r="EP20" s="30"/>
      <c r="EQ20" s="30"/>
      <c r="ER20" s="30"/>
      <c r="ES20" s="30"/>
      <c r="ET20" s="30"/>
      <c r="EU20" s="30"/>
      <c r="EV20" s="30"/>
      <c r="EW20" s="30"/>
      <c r="EX20" s="30"/>
      <c r="EY20" s="30"/>
      <c r="EZ20" s="30"/>
      <c r="FA20" s="30"/>
      <c r="FB20" s="30"/>
      <c r="FC20" s="30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0"/>
      <c r="FS20" s="30"/>
      <c r="FT20" s="30"/>
      <c r="FU20" s="30"/>
      <c r="FV20" s="30"/>
      <c r="FW20" s="30"/>
      <c r="FX20" s="30"/>
      <c r="FY20" s="30"/>
      <c r="FZ20" s="30"/>
      <c r="GA20" s="30"/>
      <c r="GB20" s="30"/>
      <c r="GC20" s="30"/>
      <c r="GD20" s="30"/>
      <c r="GE20" s="30"/>
      <c r="GF20" s="30"/>
      <c r="GG20" s="30"/>
      <c r="GH20" s="30"/>
      <c r="GI20" s="30"/>
      <c r="GJ20" s="30"/>
      <c r="GK20" s="30"/>
      <c r="GL20" s="30"/>
      <c r="GM20" s="30"/>
      <c r="GN20" s="30"/>
      <c r="GO20" s="30"/>
      <c r="GP20" s="30"/>
      <c r="GQ20" s="30"/>
      <c r="GR20" s="30"/>
      <c r="GS20" s="30"/>
      <c r="GT20" s="30"/>
      <c r="GU20" s="30"/>
      <c r="GV20" s="30"/>
      <c r="GW20" s="30"/>
      <c r="GX20" s="30"/>
      <c r="GY20" s="30"/>
      <c r="GZ20" s="30"/>
      <c r="HA20" s="30"/>
      <c r="HB20" s="30"/>
      <c r="HC20" s="30"/>
      <c r="HD20" s="30"/>
      <c r="HE20" s="30"/>
      <c r="HF20" s="30"/>
      <c r="HG20" s="30"/>
      <c r="HH20" s="30"/>
      <c r="HI20" s="30"/>
      <c r="HJ20" s="30"/>
      <c r="HK20" s="30"/>
      <c r="HL20" s="30"/>
      <c r="HM20" s="30"/>
      <c r="HN20" s="30"/>
      <c r="HO20" s="30"/>
      <c r="HP20" s="30"/>
      <c r="HQ20" s="30"/>
      <c r="HR20" s="30"/>
      <c r="HS20" s="30"/>
      <c r="HT20" s="30"/>
      <c r="HU20" s="30"/>
      <c r="HV20" s="30"/>
      <c r="HW20" s="30"/>
      <c r="HX20" s="30"/>
      <c r="HY20" s="30"/>
      <c r="HZ20" s="30"/>
      <c r="IA20" s="30"/>
      <c r="IB20" s="30"/>
      <c r="IC20" s="30"/>
      <c r="ID20" s="30"/>
      <c r="IE20" s="30"/>
      <c r="IF20" s="30"/>
      <c r="IG20" s="30"/>
      <c r="IH20" s="30"/>
      <c r="II20" s="30"/>
      <c r="IJ20" s="30"/>
      <c r="IK20" s="30"/>
      <c r="IL20" s="30"/>
      <c r="IM20" s="30"/>
      <c r="IN20" s="30"/>
      <c r="IO20" s="30"/>
      <c r="IP20" s="30"/>
    </row>
    <row r="21" ht="18.95" customHeight="1" spans="1:250">
      <c r="A21" s="37" t="s">
        <v>13</v>
      </c>
      <c r="B21" s="38">
        <v>49812</v>
      </c>
      <c r="C21" s="41"/>
      <c r="D21" s="41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30"/>
      <c r="CV21" s="30"/>
      <c r="CW21" s="30"/>
      <c r="CX21" s="30"/>
      <c r="CY21" s="30"/>
      <c r="CZ21" s="30"/>
      <c r="DA21" s="30"/>
      <c r="DB21" s="30"/>
      <c r="DC21" s="30"/>
      <c r="DD21" s="30"/>
      <c r="DE21" s="30"/>
      <c r="DF21" s="30"/>
      <c r="DG21" s="30"/>
      <c r="DH21" s="30"/>
      <c r="DI21" s="30"/>
      <c r="DJ21" s="30"/>
      <c r="DK21" s="30"/>
      <c r="DL21" s="30"/>
      <c r="DM21" s="30"/>
      <c r="DN21" s="30"/>
      <c r="DO21" s="30"/>
      <c r="DP21" s="30"/>
      <c r="DQ21" s="30"/>
      <c r="DR21" s="30"/>
      <c r="DS21" s="30"/>
      <c r="DT21" s="30"/>
      <c r="DU21" s="30"/>
      <c r="DV21" s="30"/>
      <c r="DW21" s="30"/>
      <c r="DX21" s="30"/>
      <c r="DY21" s="30"/>
      <c r="DZ21" s="30"/>
      <c r="EA21" s="30"/>
      <c r="EB21" s="30"/>
      <c r="EC21" s="30"/>
      <c r="ED21" s="30"/>
      <c r="EE21" s="30"/>
      <c r="EF21" s="30"/>
      <c r="EG21" s="30"/>
      <c r="EH21" s="30"/>
      <c r="EI21" s="30"/>
      <c r="EJ21" s="30"/>
      <c r="EK21" s="30"/>
      <c r="EL21" s="30"/>
      <c r="EM21" s="30"/>
      <c r="EN21" s="30"/>
      <c r="EO21" s="30"/>
      <c r="EP21" s="30"/>
      <c r="EQ21" s="30"/>
      <c r="ER21" s="30"/>
      <c r="ES21" s="30"/>
      <c r="ET21" s="30"/>
      <c r="EU21" s="30"/>
      <c r="EV21" s="30"/>
      <c r="EW21" s="30"/>
      <c r="EX21" s="30"/>
      <c r="EY21" s="30"/>
      <c r="EZ21" s="30"/>
      <c r="FA21" s="30"/>
      <c r="FB21" s="30"/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  <c r="GA21" s="30"/>
      <c r="GB21" s="30"/>
      <c r="GC21" s="30"/>
      <c r="GD21" s="30"/>
      <c r="GE21" s="30"/>
      <c r="GF21" s="30"/>
      <c r="GG21" s="30"/>
      <c r="GH21" s="30"/>
      <c r="GI21" s="30"/>
      <c r="GJ21" s="30"/>
      <c r="GK21" s="30"/>
      <c r="GL21" s="30"/>
      <c r="GM21" s="30"/>
      <c r="GN21" s="30"/>
      <c r="GO21" s="30"/>
      <c r="GP21" s="30"/>
      <c r="GQ21" s="30"/>
      <c r="GR21" s="30"/>
      <c r="GS21" s="30"/>
      <c r="GT21" s="30"/>
      <c r="GU21" s="30"/>
      <c r="GV21" s="30"/>
      <c r="GW21" s="30"/>
      <c r="GX21" s="30"/>
      <c r="GY21" s="30"/>
      <c r="GZ21" s="30"/>
      <c r="HA21" s="30"/>
      <c r="HB21" s="30"/>
      <c r="HC21" s="30"/>
      <c r="HD21" s="30"/>
      <c r="HE21" s="30"/>
      <c r="HF21" s="30"/>
      <c r="HG21" s="30"/>
      <c r="HH21" s="30"/>
      <c r="HI21" s="30"/>
      <c r="HJ21" s="30"/>
      <c r="HK21" s="30"/>
      <c r="HL21" s="30"/>
      <c r="HM21" s="30"/>
      <c r="HN21" s="30"/>
      <c r="HO21" s="30"/>
      <c r="HP21" s="30"/>
      <c r="HQ21" s="30"/>
      <c r="HR21" s="30"/>
      <c r="HS21" s="30"/>
      <c r="HT21" s="30"/>
      <c r="HU21" s="30"/>
      <c r="HV21" s="30"/>
      <c r="HW21" s="30"/>
      <c r="HX21" s="30"/>
      <c r="HY21" s="30"/>
      <c r="HZ21" s="30"/>
      <c r="IA21" s="30"/>
      <c r="IB21" s="30"/>
      <c r="IC21" s="30"/>
      <c r="ID21" s="30"/>
      <c r="IE21" s="30"/>
      <c r="IF21" s="30"/>
      <c r="IG21" s="30"/>
      <c r="IH21" s="30"/>
      <c r="II21" s="30"/>
      <c r="IJ21" s="30"/>
      <c r="IK21" s="30"/>
      <c r="IL21" s="30"/>
      <c r="IM21" s="30"/>
      <c r="IN21" s="30"/>
      <c r="IO21" s="30"/>
      <c r="IP21" s="30"/>
    </row>
    <row r="22" ht="18.95" customHeight="1" spans="1:250">
      <c r="A22" s="37" t="s">
        <v>6</v>
      </c>
      <c r="B22" s="38">
        <v>31732</v>
      </c>
      <c r="C22" s="41"/>
      <c r="D22" s="41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30"/>
      <c r="CY22" s="30"/>
      <c r="CZ22" s="30"/>
      <c r="DA22" s="30"/>
      <c r="DB22" s="30"/>
      <c r="DC22" s="30"/>
      <c r="DD22" s="30"/>
      <c r="DE22" s="30"/>
      <c r="DF22" s="30"/>
      <c r="DG22" s="30"/>
      <c r="DH22" s="30"/>
      <c r="DI22" s="30"/>
      <c r="DJ22" s="30"/>
      <c r="DK22" s="30"/>
      <c r="DL22" s="30"/>
      <c r="DM22" s="30"/>
      <c r="DN22" s="30"/>
      <c r="DO22" s="30"/>
      <c r="DP22" s="30"/>
      <c r="DQ22" s="30"/>
      <c r="DR22" s="30"/>
      <c r="DS22" s="30"/>
      <c r="DT22" s="30"/>
      <c r="DU22" s="30"/>
      <c r="DV22" s="30"/>
      <c r="DW22" s="30"/>
      <c r="DX22" s="30"/>
      <c r="DY22" s="30"/>
      <c r="DZ22" s="30"/>
      <c r="EA22" s="30"/>
      <c r="EB22" s="30"/>
      <c r="EC22" s="30"/>
      <c r="ED22" s="30"/>
      <c r="EE22" s="30"/>
      <c r="EF22" s="30"/>
      <c r="EG22" s="30"/>
      <c r="EH22" s="30"/>
      <c r="EI22" s="30"/>
      <c r="EJ22" s="30"/>
      <c r="EK22" s="30"/>
      <c r="EL22" s="30"/>
      <c r="EM22" s="30"/>
      <c r="EN22" s="30"/>
      <c r="EO22" s="30"/>
      <c r="EP22" s="30"/>
      <c r="EQ22" s="30"/>
      <c r="ER22" s="30"/>
      <c r="ES22" s="30"/>
      <c r="ET22" s="30"/>
      <c r="EU22" s="30"/>
      <c r="EV22" s="30"/>
      <c r="EW22" s="30"/>
      <c r="EX22" s="30"/>
      <c r="EY22" s="30"/>
      <c r="EZ22" s="30"/>
      <c r="FA22" s="30"/>
      <c r="FB22" s="30"/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  <c r="GA22" s="30"/>
      <c r="GB22" s="30"/>
      <c r="GC22" s="30"/>
      <c r="GD22" s="30"/>
      <c r="GE22" s="30"/>
      <c r="GF22" s="30"/>
      <c r="GG22" s="30"/>
      <c r="GH22" s="30"/>
      <c r="GI22" s="30"/>
      <c r="GJ22" s="30"/>
      <c r="GK22" s="30"/>
      <c r="GL22" s="30"/>
      <c r="GM22" s="30"/>
      <c r="GN22" s="30"/>
      <c r="GO22" s="30"/>
      <c r="GP22" s="30"/>
      <c r="GQ22" s="30"/>
      <c r="GR22" s="30"/>
      <c r="GS22" s="30"/>
      <c r="GT22" s="30"/>
      <c r="GU22" s="30"/>
      <c r="GV22" s="30"/>
      <c r="GW22" s="30"/>
      <c r="GX22" s="30"/>
      <c r="GY22" s="30"/>
      <c r="GZ22" s="30"/>
      <c r="HA22" s="30"/>
      <c r="HB22" s="30"/>
      <c r="HC22" s="30"/>
      <c r="HD22" s="30"/>
      <c r="HE22" s="30"/>
      <c r="HF22" s="30"/>
      <c r="HG22" s="30"/>
      <c r="HH22" s="30"/>
      <c r="HI22" s="30"/>
      <c r="HJ22" s="30"/>
      <c r="HK22" s="30"/>
      <c r="HL22" s="30"/>
      <c r="HM22" s="30"/>
      <c r="HN22" s="30"/>
      <c r="HO22" s="30"/>
      <c r="HP22" s="30"/>
      <c r="HQ22" s="30"/>
      <c r="HR22" s="30"/>
      <c r="HS22" s="30"/>
      <c r="HT22" s="30"/>
      <c r="HU22" s="30"/>
      <c r="HV22" s="30"/>
      <c r="HW22" s="30"/>
      <c r="HX22" s="30"/>
      <c r="HY22" s="30"/>
      <c r="HZ22" s="30"/>
      <c r="IA22" s="30"/>
      <c r="IB22" s="30"/>
      <c r="IC22" s="30"/>
      <c r="ID22" s="30"/>
      <c r="IE22" s="30"/>
      <c r="IF22" s="30"/>
      <c r="IG22" s="30"/>
      <c r="IH22" s="30"/>
      <c r="II22" s="30"/>
      <c r="IJ22" s="30"/>
      <c r="IK22" s="30"/>
      <c r="IL22" s="30"/>
      <c r="IM22" s="30"/>
      <c r="IN22" s="30"/>
      <c r="IO22" s="30"/>
      <c r="IP22" s="30"/>
    </row>
    <row r="23" ht="18.95" customHeight="1" spans="1:250">
      <c r="A23" s="37" t="s">
        <v>14</v>
      </c>
      <c r="B23" s="38">
        <v>328</v>
      </c>
      <c r="C23" s="41"/>
      <c r="D23" s="41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0"/>
      <c r="CY23" s="30"/>
      <c r="CZ23" s="30"/>
      <c r="DA23" s="30"/>
      <c r="DB23" s="30"/>
      <c r="DC23" s="30"/>
      <c r="DD23" s="30"/>
      <c r="DE23" s="30"/>
      <c r="DF23" s="30"/>
      <c r="DG23" s="30"/>
      <c r="DH23" s="30"/>
      <c r="DI23" s="30"/>
      <c r="DJ23" s="30"/>
      <c r="DK23" s="30"/>
      <c r="DL23" s="30"/>
      <c r="DM23" s="30"/>
      <c r="DN23" s="30"/>
      <c r="DO23" s="30"/>
      <c r="DP23" s="30"/>
      <c r="DQ23" s="30"/>
      <c r="DR23" s="30"/>
      <c r="DS23" s="30"/>
      <c r="DT23" s="30"/>
      <c r="DU23" s="30"/>
      <c r="DV23" s="30"/>
      <c r="DW23" s="30"/>
      <c r="DX23" s="30"/>
      <c r="DY23" s="30"/>
      <c r="DZ23" s="30"/>
      <c r="EA23" s="30"/>
      <c r="EB23" s="30"/>
      <c r="EC23" s="30"/>
      <c r="ED23" s="30"/>
      <c r="EE23" s="30"/>
      <c r="EF23" s="30"/>
      <c r="EG23" s="30"/>
      <c r="EH23" s="30"/>
      <c r="EI23" s="30"/>
      <c r="EJ23" s="30"/>
      <c r="EK23" s="30"/>
      <c r="EL23" s="30"/>
      <c r="EM23" s="30"/>
      <c r="EN23" s="30"/>
      <c r="EO23" s="30"/>
      <c r="EP23" s="30"/>
      <c r="EQ23" s="30"/>
      <c r="ER23" s="30"/>
      <c r="ES23" s="30"/>
      <c r="ET23" s="30"/>
      <c r="EU23" s="30"/>
      <c r="EV23" s="30"/>
      <c r="EW23" s="30"/>
      <c r="EX23" s="30"/>
      <c r="EY23" s="30"/>
      <c r="EZ23" s="30"/>
      <c r="FA23" s="30"/>
      <c r="FB23" s="30"/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  <c r="GA23" s="30"/>
      <c r="GB23" s="30"/>
      <c r="GC23" s="30"/>
      <c r="GD23" s="30"/>
      <c r="GE23" s="30"/>
      <c r="GF23" s="30"/>
      <c r="GG23" s="30"/>
      <c r="GH23" s="30"/>
      <c r="GI23" s="30"/>
      <c r="GJ23" s="30"/>
      <c r="GK23" s="30"/>
      <c r="GL23" s="30"/>
      <c r="GM23" s="30"/>
      <c r="GN23" s="30"/>
      <c r="GO23" s="30"/>
      <c r="GP23" s="30"/>
      <c r="GQ23" s="30"/>
      <c r="GR23" s="30"/>
      <c r="GS23" s="30"/>
      <c r="GT23" s="30"/>
      <c r="GU23" s="30"/>
      <c r="GV23" s="30"/>
      <c r="GW23" s="30"/>
      <c r="GX23" s="30"/>
      <c r="GY23" s="30"/>
      <c r="GZ23" s="30"/>
      <c r="HA23" s="30"/>
      <c r="HB23" s="30"/>
      <c r="HC23" s="30"/>
      <c r="HD23" s="30"/>
      <c r="HE23" s="30"/>
      <c r="HF23" s="30"/>
      <c r="HG23" s="30"/>
      <c r="HH23" s="30"/>
      <c r="HI23" s="30"/>
      <c r="HJ23" s="30"/>
      <c r="HK23" s="30"/>
      <c r="HL23" s="30"/>
      <c r="HM23" s="30"/>
      <c r="HN23" s="30"/>
      <c r="HO23" s="30"/>
      <c r="HP23" s="30"/>
      <c r="HQ23" s="30"/>
      <c r="HR23" s="30"/>
      <c r="HS23" s="30"/>
      <c r="HT23" s="30"/>
      <c r="HU23" s="30"/>
      <c r="HV23" s="30"/>
      <c r="HW23" s="30"/>
      <c r="HX23" s="30"/>
      <c r="HY23" s="30"/>
      <c r="HZ23" s="30"/>
      <c r="IA23" s="30"/>
      <c r="IB23" s="30"/>
      <c r="IC23" s="30"/>
      <c r="ID23" s="30"/>
      <c r="IE23" s="30"/>
      <c r="IF23" s="30"/>
      <c r="IG23" s="30"/>
      <c r="IH23" s="30"/>
      <c r="II23" s="30"/>
      <c r="IJ23" s="30"/>
      <c r="IK23" s="30"/>
      <c r="IL23" s="30"/>
      <c r="IM23" s="30"/>
      <c r="IN23" s="30"/>
      <c r="IO23" s="30"/>
      <c r="IP23" s="30"/>
    </row>
    <row r="24" ht="18.95" customHeight="1" spans="1:250">
      <c r="A24" s="37" t="s">
        <v>8</v>
      </c>
      <c r="B24" s="42">
        <v>200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30"/>
      <c r="CP24" s="30"/>
      <c r="CQ24" s="30"/>
      <c r="CR24" s="30"/>
      <c r="CS24" s="30"/>
      <c r="CT24" s="30"/>
      <c r="CU24" s="30"/>
      <c r="CV24" s="30"/>
      <c r="CW24" s="30"/>
      <c r="CX24" s="30"/>
      <c r="CY24" s="30"/>
      <c r="CZ24" s="30"/>
      <c r="DA24" s="30"/>
      <c r="DB24" s="30"/>
      <c r="DC24" s="30"/>
      <c r="DD24" s="30"/>
      <c r="DE24" s="30"/>
      <c r="DF24" s="30"/>
      <c r="DG24" s="30"/>
      <c r="DH24" s="30"/>
      <c r="DI24" s="30"/>
      <c r="DJ24" s="30"/>
      <c r="DK24" s="30"/>
      <c r="DL24" s="30"/>
      <c r="DM24" s="30"/>
      <c r="DN24" s="30"/>
      <c r="DO24" s="30"/>
      <c r="DP24" s="30"/>
      <c r="DQ24" s="30"/>
      <c r="DR24" s="30"/>
      <c r="DS24" s="30"/>
      <c r="DT24" s="30"/>
      <c r="DU24" s="30"/>
      <c r="DV24" s="30"/>
      <c r="DW24" s="30"/>
      <c r="DX24" s="30"/>
      <c r="DY24" s="30"/>
      <c r="DZ24" s="30"/>
      <c r="EA24" s="30"/>
      <c r="EB24" s="30"/>
      <c r="EC24" s="30"/>
      <c r="ED24" s="30"/>
      <c r="EE24" s="30"/>
      <c r="EF24" s="30"/>
      <c r="EG24" s="30"/>
      <c r="EH24" s="30"/>
      <c r="EI24" s="30"/>
      <c r="EJ24" s="30"/>
      <c r="EK24" s="30"/>
      <c r="EL24" s="30"/>
      <c r="EM24" s="30"/>
      <c r="EN24" s="30"/>
      <c r="EO24" s="30"/>
      <c r="EP24" s="30"/>
      <c r="EQ24" s="30"/>
      <c r="ER24" s="30"/>
      <c r="ES24" s="30"/>
      <c r="ET24" s="30"/>
      <c r="EU24" s="30"/>
      <c r="EV24" s="30"/>
      <c r="EW24" s="30"/>
      <c r="EX24" s="30"/>
      <c r="EY24" s="30"/>
      <c r="EZ24" s="30"/>
      <c r="FA24" s="30"/>
      <c r="FB24" s="30"/>
      <c r="FC24" s="30"/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  <c r="GA24" s="30"/>
      <c r="GB24" s="30"/>
      <c r="GC24" s="30"/>
      <c r="GD24" s="30"/>
      <c r="GE24" s="30"/>
      <c r="GF24" s="30"/>
      <c r="GG24" s="30"/>
      <c r="GH24" s="30"/>
      <c r="GI24" s="30"/>
      <c r="GJ24" s="30"/>
      <c r="GK24" s="30"/>
      <c r="GL24" s="30"/>
      <c r="GM24" s="30"/>
      <c r="GN24" s="30"/>
      <c r="GO24" s="30"/>
      <c r="GP24" s="30"/>
      <c r="GQ24" s="30"/>
      <c r="GR24" s="30"/>
      <c r="GS24" s="30"/>
      <c r="GT24" s="30"/>
      <c r="GU24" s="30"/>
      <c r="GV24" s="30"/>
      <c r="GW24" s="30"/>
      <c r="GX24" s="30"/>
      <c r="GY24" s="30"/>
      <c r="GZ24" s="30"/>
      <c r="HA24" s="30"/>
      <c r="HB24" s="30"/>
      <c r="HC24" s="30"/>
      <c r="HD24" s="30"/>
      <c r="HE24" s="30"/>
      <c r="HF24" s="30"/>
      <c r="HG24" s="30"/>
      <c r="HH24" s="30"/>
      <c r="HI24" s="30"/>
      <c r="HJ24" s="30"/>
      <c r="HK24" s="30"/>
      <c r="HL24" s="30"/>
      <c r="HM24" s="30"/>
      <c r="HN24" s="30"/>
      <c r="HO24" s="30"/>
      <c r="HP24" s="30"/>
      <c r="HQ24" s="30"/>
      <c r="HR24" s="30"/>
      <c r="HS24" s="30"/>
      <c r="HT24" s="30"/>
      <c r="HU24" s="30"/>
      <c r="HV24" s="30"/>
      <c r="HW24" s="30"/>
      <c r="HX24" s="30"/>
      <c r="HY24" s="30"/>
      <c r="HZ24" s="30"/>
      <c r="IA24" s="30"/>
      <c r="IB24" s="30"/>
      <c r="IC24" s="30"/>
      <c r="ID24" s="30"/>
      <c r="IE24" s="30"/>
      <c r="IF24" s="30"/>
      <c r="IG24" s="30"/>
      <c r="IH24" s="30"/>
      <c r="II24" s="30"/>
      <c r="IJ24" s="30"/>
      <c r="IK24" s="30"/>
      <c r="IL24" s="30"/>
      <c r="IM24" s="30"/>
      <c r="IN24" s="30"/>
      <c r="IO24" s="30"/>
      <c r="IP24" s="30"/>
    </row>
    <row r="25" s="27" customFormat="1" ht="18.95" customHeight="1" spans="1:250">
      <c r="A25" s="37" t="s">
        <v>15</v>
      </c>
      <c r="B25" s="38">
        <v>23377</v>
      </c>
      <c r="C25" s="30">
        <f>B25+B29</f>
        <v>29184</v>
      </c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  <c r="CN25" s="30"/>
      <c r="CO25" s="30"/>
      <c r="CP25" s="30"/>
      <c r="CQ25" s="30"/>
      <c r="CR25" s="30"/>
      <c r="CS25" s="30"/>
      <c r="CT25" s="30"/>
      <c r="CU25" s="30"/>
      <c r="CV25" s="30"/>
      <c r="CW25" s="30"/>
      <c r="CX25" s="30"/>
      <c r="CY25" s="30"/>
      <c r="CZ25" s="30"/>
      <c r="DA25" s="30"/>
      <c r="DB25" s="30"/>
      <c r="DC25" s="30"/>
      <c r="DD25" s="30"/>
      <c r="DE25" s="30"/>
      <c r="DF25" s="30"/>
      <c r="DG25" s="30"/>
      <c r="DH25" s="30"/>
      <c r="DI25" s="30"/>
      <c r="DJ25" s="30"/>
      <c r="DK25" s="30"/>
      <c r="DL25" s="30"/>
      <c r="DM25" s="30"/>
      <c r="DN25" s="30"/>
      <c r="DO25" s="30"/>
      <c r="DP25" s="30"/>
      <c r="DQ25" s="30"/>
      <c r="DR25" s="30"/>
      <c r="DS25" s="30"/>
      <c r="DT25" s="30"/>
      <c r="DU25" s="30"/>
      <c r="DV25" s="30"/>
      <c r="DW25" s="30"/>
      <c r="DX25" s="30"/>
      <c r="DY25" s="30"/>
      <c r="DZ25" s="30"/>
      <c r="EA25" s="30"/>
      <c r="EB25" s="30"/>
      <c r="EC25" s="30"/>
      <c r="ED25" s="30"/>
      <c r="EE25" s="30"/>
      <c r="EF25" s="30"/>
      <c r="EG25" s="30"/>
      <c r="EH25" s="30"/>
      <c r="EI25" s="30"/>
      <c r="EJ25" s="30"/>
      <c r="EK25" s="30"/>
      <c r="EL25" s="30"/>
      <c r="EM25" s="30"/>
      <c r="EN25" s="30"/>
      <c r="EO25" s="30"/>
      <c r="EP25" s="30"/>
      <c r="EQ25" s="30"/>
      <c r="ER25" s="30"/>
      <c r="ES25" s="30"/>
      <c r="ET25" s="30"/>
      <c r="EU25" s="30"/>
      <c r="EV25" s="30"/>
      <c r="EW25" s="30"/>
      <c r="EX25" s="30"/>
      <c r="EY25" s="30"/>
      <c r="EZ25" s="30"/>
      <c r="FA25" s="30"/>
      <c r="FB25" s="30"/>
      <c r="FC25" s="30"/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  <c r="GA25" s="30"/>
      <c r="GB25" s="30"/>
      <c r="GC25" s="30"/>
      <c r="GD25" s="30"/>
      <c r="GE25" s="30"/>
      <c r="GF25" s="30"/>
      <c r="GG25" s="30"/>
      <c r="GH25" s="30"/>
      <c r="GI25" s="30"/>
      <c r="GJ25" s="30"/>
      <c r="GK25" s="30"/>
      <c r="GL25" s="30"/>
      <c r="GM25" s="30"/>
      <c r="GN25" s="30"/>
      <c r="GO25" s="30"/>
      <c r="GP25" s="30"/>
      <c r="GQ25" s="30"/>
      <c r="GR25" s="30"/>
      <c r="GS25" s="30"/>
      <c r="GT25" s="30"/>
      <c r="GU25" s="30"/>
      <c r="GV25" s="30"/>
      <c r="GW25" s="30"/>
      <c r="GX25" s="30"/>
      <c r="GY25" s="30"/>
      <c r="GZ25" s="30"/>
      <c r="HA25" s="30"/>
      <c r="HB25" s="30"/>
      <c r="HC25" s="30"/>
      <c r="HD25" s="30"/>
      <c r="HE25" s="30"/>
      <c r="HF25" s="30"/>
      <c r="HG25" s="30"/>
      <c r="HH25" s="30"/>
      <c r="HI25" s="30"/>
      <c r="HJ25" s="30"/>
      <c r="HK25" s="30"/>
      <c r="HL25" s="30"/>
      <c r="HM25" s="30"/>
      <c r="HN25" s="30"/>
      <c r="HO25" s="30"/>
      <c r="HP25" s="30"/>
      <c r="HQ25" s="30"/>
      <c r="HR25" s="30"/>
      <c r="HS25" s="30"/>
      <c r="HT25" s="30"/>
      <c r="HU25" s="30"/>
      <c r="HV25" s="30"/>
      <c r="HW25" s="30"/>
      <c r="HX25" s="30"/>
      <c r="HY25" s="30"/>
      <c r="HZ25" s="30"/>
      <c r="IA25" s="30"/>
      <c r="IB25" s="30"/>
      <c r="IC25" s="30"/>
      <c r="ID25" s="30"/>
      <c r="IE25" s="30"/>
      <c r="IF25" s="30"/>
      <c r="IG25" s="30"/>
      <c r="IH25" s="30"/>
      <c r="II25" s="30"/>
      <c r="IJ25" s="30"/>
      <c r="IK25" s="30"/>
      <c r="IL25" s="30"/>
      <c r="IM25" s="30"/>
      <c r="IN25" s="30"/>
      <c r="IO25" s="30"/>
      <c r="IP25" s="30"/>
    </row>
    <row r="26" s="27" customFormat="1" ht="18.95" customHeight="1" spans="1:250">
      <c r="A26" s="37" t="s">
        <v>6</v>
      </c>
      <c r="B26" s="39">
        <v>4819</v>
      </c>
      <c r="C26" s="30">
        <f t="shared" ref="C25:C28" si="1">B26+B30</f>
        <v>5535</v>
      </c>
      <c r="D26" s="30">
        <v>-1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0"/>
      <c r="CE26" s="30"/>
      <c r="CF26" s="30"/>
      <c r="CG26" s="30"/>
      <c r="CH26" s="30"/>
      <c r="CI26" s="30"/>
      <c r="CJ26" s="30"/>
      <c r="CK26" s="30"/>
      <c r="CL26" s="30"/>
      <c r="CM26" s="30"/>
      <c r="CN26" s="30"/>
      <c r="CO26" s="30"/>
      <c r="CP26" s="30"/>
      <c r="CQ26" s="30"/>
      <c r="CR26" s="30"/>
      <c r="CS26" s="30"/>
      <c r="CT26" s="30"/>
      <c r="CU26" s="30"/>
      <c r="CV26" s="30"/>
      <c r="CW26" s="30"/>
      <c r="CX26" s="30"/>
      <c r="CY26" s="30"/>
      <c r="CZ26" s="30"/>
      <c r="DA26" s="30"/>
      <c r="DB26" s="30"/>
      <c r="DC26" s="30"/>
      <c r="DD26" s="30"/>
      <c r="DE26" s="30"/>
      <c r="DF26" s="30"/>
      <c r="DG26" s="30"/>
      <c r="DH26" s="30"/>
      <c r="DI26" s="30"/>
      <c r="DJ26" s="30"/>
      <c r="DK26" s="30"/>
      <c r="DL26" s="30"/>
      <c r="DM26" s="30"/>
      <c r="DN26" s="30"/>
      <c r="DO26" s="30"/>
      <c r="DP26" s="30"/>
      <c r="DQ26" s="30"/>
      <c r="DR26" s="30"/>
      <c r="DS26" s="30"/>
      <c r="DT26" s="30"/>
      <c r="DU26" s="30"/>
      <c r="DV26" s="30"/>
      <c r="DW26" s="30"/>
      <c r="DX26" s="30"/>
      <c r="DY26" s="30"/>
      <c r="DZ26" s="30"/>
      <c r="EA26" s="30"/>
      <c r="EB26" s="30"/>
      <c r="EC26" s="30"/>
      <c r="ED26" s="30"/>
      <c r="EE26" s="30"/>
      <c r="EF26" s="30"/>
      <c r="EG26" s="30"/>
      <c r="EH26" s="30"/>
      <c r="EI26" s="30"/>
      <c r="EJ26" s="30"/>
      <c r="EK26" s="30"/>
      <c r="EL26" s="30"/>
      <c r="EM26" s="30"/>
      <c r="EN26" s="30"/>
      <c r="EO26" s="30"/>
      <c r="EP26" s="30"/>
      <c r="EQ26" s="30"/>
      <c r="ER26" s="30"/>
      <c r="ES26" s="30"/>
      <c r="ET26" s="30"/>
      <c r="EU26" s="30"/>
      <c r="EV26" s="30"/>
      <c r="EW26" s="30"/>
      <c r="EX26" s="30"/>
      <c r="EY26" s="30"/>
      <c r="EZ26" s="30"/>
      <c r="FA26" s="30"/>
      <c r="FB26" s="30"/>
      <c r="FC26" s="30"/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  <c r="GA26" s="30"/>
      <c r="GB26" s="30"/>
      <c r="GC26" s="30"/>
      <c r="GD26" s="30"/>
      <c r="GE26" s="30"/>
      <c r="GF26" s="30"/>
      <c r="GG26" s="30"/>
      <c r="GH26" s="30"/>
      <c r="GI26" s="30"/>
      <c r="GJ26" s="30"/>
      <c r="GK26" s="30"/>
      <c r="GL26" s="30"/>
      <c r="GM26" s="30"/>
      <c r="GN26" s="30"/>
      <c r="GO26" s="30"/>
      <c r="GP26" s="30"/>
      <c r="GQ26" s="30"/>
      <c r="GR26" s="30"/>
      <c r="GS26" s="30"/>
      <c r="GT26" s="30"/>
      <c r="GU26" s="30"/>
      <c r="GV26" s="30"/>
      <c r="GW26" s="30"/>
      <c r="GX26" s="30"/>
      <c r="GY26" s="30"/>
      <c r="GZ26" s="30"/>
      <c r="HA26" s="30"/>
      <c r="HB26" s="30"/>
      <c r="HC26" s="30"/>
      <c r="HD26" s="30"/>
      <c r="HE26" s="30"/>
      <c r="HF26" s="30"/>
      <c r="HG26" s="30"/>
      <c r="HH26" s="30"/>
      <c r="HI26" s="30"/>
      <c r="HJ26" s="30"/>
      <c r="HK26" s="30"/>
      <c r="HL26" s="30"/>
      <c r="HM26" s="30"/>
      <c r="HN26" s="30"/>
      <c r="HO26" s="30"/>
      <c r="HP26" s="30"/>
      <c r="HQ26" s="30"/>
      <c r="HR26" s="30"/>
      <c r="HS26" s="30"/>
      <c r="HT26" s="30"/>
      <c r="HU26" s="30"/>
      <c r="HV26" s="30"/>
      <c r="HW26" s="30"/>
      <c r="HX26" s="30"/>
      <c r="HY26" s="30"/>
      <c r="HZ26" s="30"/>
      <c r="IA26" s="30"/>
      <c r="IB26" s="30"/>
      <c r="IC26" s="30"/>
      <c r="ID26" s="30"/>
      <c r="IE26" s="30"/>
      <c r="IF26" s="30"/>
      <c r="IG26" s="30"/>
      <c r="IH26" s="30"/>
      <c r="II26" s="30"/>
      <c r="IJ26" s="30"/>
      <c r="IK26" s="30"/>
      <c r="IL26" s="30"/>
      <c r="IM26" s="30"/>
      <c r="IN26" s="30"/>
      <c r="IO26" s="30"/>
      <c r="IP26" s="30"/>
    </row>
    <row r="27" s="27" customFormat="1" ht="18.95" customHeight="1" spans="1:250">
      <c r="A27" s="37" t="s">
        <v>14</v>
      </c>
      <c r="B27" s="39">
        <v>179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30"/>
      <c r="CI27" s="30"/>
      <c r="CJ27" s="30"/>
      <c r="CK27" s="30"/>
      <c r="CL27" s="30"/>
      <c r="CM27" s="30"/>
      <c r="CN27" s="30"/>
      <c r="CO27" s="30"/>
      <c r="CP27" s="30"/>
      <c r="CQ27" s="30"/>
      <c r="CR27" s="30"/>
      <c r="CS27" s="30"/>
      <c r="CT27" s="30"/>
      <c r="CU27" s="30"/>
      <c r="CV27" s="30"/>
      <c r="CW27" s="30"/>
      <c r="CX27" s="30"/>
      <c r="CY27" s="30"/>
      <c r="CZ27" s="30"/>
      <c r="DA27" s="30"/>
      <c r="DB27" s="30"/>
      <c r="DC27" s="30"/>
      <c r="DD27" s="30"/>
      <c r="DE27" s="30"/>
      <c r="DF27" s="30"/>
      <c r="DG27" s="30"/>
      <c r="DH27" s="30"/>
      <c r="DI27" s="30"/>
      <c r="DJ27" s="30"/>
      <c r="DK27" s="30"/>
      <c r="DL27" s="30"/>
      <c r="DM27" s="30"/>
      <c r="DN27" s="30"/>
      <c r="DO27" s="30"/>
      <c r="DP27" s="30"/>
      <c r="DQ27" s="30"/>
      <c r="DR27" s="30"/>
      <c r="DS27" s="30"/>
      <c r="DT27" s="30"/>
      <c r="DU27" s="30"/>
      <c r="DV27" s="30"/>
      <c r="DW27" s="30"/>
      <c r="DX27" s="30"/>
      <c r="DY27" s="30"/>
      <c r="DZ27" s="30"/>
      <c r="EA27" s="30"/>
      <c r="EB27" s="30"/>
      <c r="EC27" s="30"/>
      <c r="ED27" s="30"/>
      <c r="EE27" s="30"/>
      <c r="EF27" s="30"/>
      <c r="EG27" s="30"/>
      <c r="EH27" s="30"/>
      <c r="EI27" s="30"/>
      <c r="EJ27" s="30"/>
      <c r="EK27" s="30"/>
      <c r="EL27" s="30"/>
      <c r="EM27" s="30"/>
      <c r="EN27" s="30"/>
      <c r="EO27" s="30"/>
      <c r="EP27" s="30"/>
      <c r="EQ27" s="30"/>
      <c r="ER27" s="30"/>
      <c r="ES27" s="30"/>
      <c r="ET27" s="30"/>
      <c r="EU27" s="30"/>
      <c r="EV27" s="30"/>
      <c r="EW27" s="30"/>
      <c r="EX27" s="30"/>
      <c r="EY27" s="30"/>
      <c r="EZ27" s="30"/>
      <c r="FA27" s="30"/>
      <c r="FB27" s="30"/>
      <c r="FC27" s="30"/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  <c r="GA27" s="30"/>
      <c r="GB27" s="30"/>
      <c r="GC27" s="30"/>
      <c r="GD27" s="30"/>
      <c r="GE27" s="30"/>
      <c r="GF27" s="30"/>
      <c r="GG27" s="30"/>
      <c r="GH27" s="30"/>
      <c r="GI27" s="30"/>
      <c r="GJ27" s="30"/>
      <c r="GK27" s="30"/>
      <c r="GL27" s="30"/>
      <c r="GM27" s="30"/>
      <c r="GN27" s="30"/>
      <c r="GO27" s="30"/>
      <c r="GP27" s="30"/>
      <c r="GQ27" s="30"/>
      <c r="GR27" s="30"/>
      <c r="GS27" s="30"/>
      <c r="GT27" s="30"/>
      <c r="GU27" s="30"/>
      <c r="GV27" s="30"/>
      <c r="GW27" s="30"/>
      <c r="GX27" s="30"/>
      <c r="GY27" s="30"/>
      <c r="GZ27" s="30"/>
      <c r="HA27" s="30"/>
      <c r="HB27" s="30"/>
      <c r="HC27" s="30"/>
      <c r="HD27" s="30"/>
      <c r="HE27" s="30"/>
      <c r="HF27" s="30"/>
      <c r="HG27" s="30"/>
      <c r="HH27" s="30"/>
      <c r="HI27" s="30"/>
      <c r="HJ27" s="30"/>
      <c r="HK27" s="30"/>
      <c r="HL27" s="30"/>
      <c r="HM27" s="30"/>
      <c r="HN27" s="30"/>
      <c r="HO27" s="30"/>
      <c r="HP27" s="30"/>
      <c r="HQ27" s="30"/>
      <c r="HR27" s="30"/>
      <c r="HS27" s="30"/>
      <c r="HT27" s="30"/>
      <c r="HU27" s="30"/>
      <c r="HV27" s="30"/>
      <c r="HW27" s="30"/>
      <c r="HX27" s="30"/>
      <c r="HY27" s="30"/>
      <c r="HZ27" s="30"/>
      <c r="IA27" s="30"/>
      <c r="IB27" s="30"/>
      <c r="IC27" s="30"/>
      <c r="ID27" s="30"/>
      <c r="IE27" s="30"/>
      <c r="IF27" s="30"/>
      <c r="IG27" s="30"/>
      <c r="IH27" s="30"/>
      <c r="II27" s="30"/>
      <c r="IJ27" s="30"/>
      <c r="IK27" s="30"/>
      <c r="IL27" s="30"/>
      <c r="IM27" s="30"/>
      <c r="IN27" s="30"/>
      <c r="IO27" s="30"/>
      <c r="IP27" s="30"/>
    </row>
    <row r="28" s="27" customFormat="1" ht="18.95" customHeight="1" spans="1:250">
      <c r="A28" s="37" t="s">
        <v>16</v>
      </c>
      <c r="B28" s="39">
        <v>18378</v>
      </c>
      <c r="C28" s="30">
        <f>B28+B32</f>
        <v>20452</v>
      </c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  <c r="CS28" s="30"/>
      <c r="CT28" s="30"/>
      <c r="CU28" s="30"/>
      <c r="CV28" s="30"/>
      <c r="CW28" s="30"/>
      <c r="CX28" s="30"/>
      <c r="CY28" s="30"/>
      <c r="CZ28" s="30"/>
      <c r="DA28" s="30"/>
      <c r="DB28" s="30"/>
      <c r="DC28" s="30"/>
      <c r="DD28" s="30"/>
      <c r="DE28" s="30"/>
      <c r="DF28" s="30"/>
      <c r="DG28" s="30"/>
      <c r="DH28" s="30"/>
      <c r="DI28" s="30"/>
      <c r="DJ28" s="30"/>
      <c r="DK28" s="30"/>
      <c r="DL28" s="30"/>
      <c r="DM28" s="30"/>
      <c r="DN28" s="30"/>
      <c r="DO28" s="30"/>
      <c r="DP28" s="30"/>
      <c r="DQ28" s="30"/>
      <c r="DR28" s="30"/>
      <c r="DS28" s="30"/>
      <c r="DT28" s="30"/>
      <c r="DU28" s="30"/>
      <c r="DV28" s="30"/>
      <c r="DW28" s="30"/>
      <c r="DX28" s="30"/>
      <c r="DY28" s="30"/>
      <c r="DZ28" s="30"/>
      <c r="EA28" s="30"/>
      <c r="EB28" s="30"/>
      <c r="EC28" s="30"/>
      <c r="ED28" s="30"/>
      <c r="EE28" s="30"/>
      <c r="EF28" s="30"/>
      <c r="EG28" s="30"/>
      <c r="EH28" s="30"/>
      <c r="EI28" s="30"/>
      <c r="EJ28" s="30"/>
      <c r="EK28" s="30"/>
      <c r="EL28" s="30"/>
      <c r="EM28" s="30"/>
      <c r="EN28" s="30"/>
      <c r="EO28" s="30"/>
      <c r="EP28" s="30"/>
      <c r="EQ28" s="30"/>
      <c r="ER28" s="30"/>
      <c r="ES28" s="30"/>
      <c r="ET28" s="30"/>
      <c r="EU28" s="30"/>
      <c r="EV28" s="30"/>
      <c r="EW28" s="30"/>
      <c r="EX28" s="30"/>
      <c r="EY28" s="30"/>
      <c r="EZ28" s="30"/>
      <c r="FA28" s="30"/>
      <c r="FB28" s="30"/>
      <c r="FC28" s="30"/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  <c r="GA28" s="30"/>
      <c r="GB28" s="30"/>
      <c r="GC28" s="30"/>
      <c r="GD28" s="30"/>
      <c r="GE28" s="30"/>
      <c r="GF28" s="30"/>
      <c r="GG28" s="30"/>
      <c r="GH28" s="30"/>
      <c r="GI28" s="30"/>
      <c r="GJ28" s="30"/>
      <c r="GK28" s="30"/>
      <c r="GL28" s="30"/>
      <c r="GM28" s="30"/>
      <c r="GN28" s="30"/>
      <c r="GO28" s="30"/>
      <c r="GP28" s="30"/>
      <c r="GQ28" s="30"/>
      <c r="GR28" s="30"/>
      <c r="GS28" s="30"/>
      <c r="GT28" s="30"/>
      <c r="GU28" s="30"/>
      <c r="GV28" s="30"/>
      <c r="GW28" s="30"/>
      <c r="GX28" s="30"/>
      <c r="GY28" s="30"/>
      <c r="GZ28" s="30"/>
      <c r="HA28" s="30"/>
      <c r="HB28" s="30"/>
      <c r="HC28" s="30"/>
      <c r="HD28" s="30"/>
      <c r="HE28" s="30"/>
      <c r="HF28" s="30"/>
      <c r="HG28" s="30"/>
      <c r="HH28" s="30"/>
      <c r="HI28" s="30"/>
      <c r="HJ28" s="30"/>
      <c r="HK28" s="30"/>
      <c r="HL28" s="30"/>
      <c r="HM28" s="30"/>
      <c r="HN28" s="30"/>
      <c r="HO28" s="30"/>
      <c r="HP28" s="30"/>
      <c r="HQ28" s="30"/>
      <c r="HR28" s="30"/>
      <c r="HS28" s="30"/>
      <c r="HT28" s="30"/>
      <c r="HU28" s="30"/>
      <c r="HV28" s="30"/>
      <c r="HW28" s="30"/>
      <c r="HX28" s="30"/>
      <c r="HY28" s="30"/>
      <c r="HZ28" s="30"/>
      <c r="IA28" s="30"/>
      <c r="IB28" s="30"/>
      <c r="IC28" s="30"/>
      <c r="ID28" s="30"/>
      <c r="IE28" s="30"/>
      <c r="IF28" s="30"/>
      <c r="IG28" s="30"/>
      <c r="IH28" s="30"/>
      <c r="II28" s="30"/>
      <c r="IJ28" s="30"/>
      <c r="IK28" s="30"/>
      <c r="IL28" s="30"/>
      <c r="IM28" s="30"/>
      <c r="IN28" s="30"/>
      <c r="IO28" s="30"/>
      <c r="IP28" s="30"/>
    </row>
    <row r="29" ht="18.95" customHeight="1" spans="1:250">
      <c r="A29" s="37" t="s">
        <v>17</v>
      </c>
      <c r="B29" s="38">
        <v>5807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30"/>
      <c r="CP29" s="30"/>
      <c r="CQ29" s="30"/>
      <c r="CR29" s="30"/>
      <c r="CS29" s="30"/>
      <c r="CT29" s="30"/>
      <c r="CU29" s="30"/>
      <c r="CV29" s="30"/>
      <c r="CW29" s="30"/>
      <c r="CX29" s="30"/>
      <c r="CY29" s="30"/>
      <c r="CZ29" s="30"/>
      <c r="DA29" s="30"/>
      <c r="DB29" s="30"/>
      <c r="DC29" s="30"/>
      <c r="DD29" s="30"/>
      <c r="DE29" s="30"/>
      <c r="DF29" s="30"/>
      <c r="DG29" s="30"/>
      <c r="DH29" s="30"/>
      <c r="DI29" s="30"/>
      <c r="DJ29" s="30"/>
      <c r="DK29" s="30"/>
      <c r="DL29" s="30"/>
      <c r="DM29" s="30"/>
      <c r="DN29" s="30"/>
      <c r="DO29" s="30"/>
      <c r="DP29" s="30"/>
      <c r="DQ29" s="30"/>
      <c r="DR29" s="30"/>
      <c r="DS29" s="30"/>
      <c r="DT29" s="30"/>
      <c r="DU29" s="30"/>
      <c r="DV29" s="30"/>
      <c r="DW29" s="30"/>
      <c r="DX29" s="30"/>
      <c r="DY29" s="30"/>
      <c r="DZ29" s="30"/>
      <c r="EA29" s="30"/>
      <c r="EB29" s="30"/>
      <c r="EC29" s="30"/>
      <c r="ED29" s="30"/>
      <c r="EE29" s="30"/>
      <c r="EF29" s="30"/>
      <c r="EG29" s="30"/>
      <c r="EH29" s="30"/>
      <c r="EI29" s="30"/>
      <c r="EJ29" s="30"/>
      <c r="EK29" s="30"/>
      <c r="EL29" s="30"/>
      <c r="EM29" s="30"/>
      <c r="EN29" s="30"/>
      <c r="EO29" s="30"/>
      <c r="EP29" s="30"/>
      <c r="EQ29" s="30"/>
      <c r="ER29" s="30"/>
      <c r="ES29" s="30"/>
      <c r="ET29" s="30"/>
      <c r="EU29" s="30"/>
      <c r="EV29" s="30"/>
      <c r="EW29" s="30"/>
      <c r="EX29" s="30"/>
      <c r="EY29" s="30"/>
      <c r="EZ29" s="30"/>
      <c r="FA29" s="30"/>
      <c r="FB29" s="30"/>
      <c r="FC29" s="30"/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  <c r="GA29" s="30"/>
      <c r="GB29" s="30"/>
      <c r="GC29" s="30"/>
      <c r="GD29" s="30"/>
      <c r="GE29" s="30"/>
      <c r="GF29" s="30"/>
      <c r="GG29" s="30"/>
      <c r="GH29" s="30"/>
      <c r="GI29" s="30"/>
      <c r="GJ29" s="30"/>
      <c r="GK29" s="30"/>
      <c r="GL29" s="30"/>
      <c r="GM29" s="30"/>
      <c r="GN29" s="30"/>
      <c r="GO29" s="30"/>
      <c r="GP29" s="30"/>
      <c r="GQ29" s="30"/>
      <c r="GR29" s="30"/>
      <c r="GS29" s="30"/>
      <c r="GT29" s="30"/>
      <c r="GU29" s="30"/>
      <c r="GV29" s="30"/>
      <c r="GW29" s="30"/>
      <c r="GX29" s="30"/>
      <c r="GY29" s="30"/>
      <c r="GZ29" s="30"/>
      <c r="HA29" s="30"/>
      <c r="HB29" s="30"/>
      <c r="HC29" s="30"/>
      <c r="HD29" s="30"/>
      <c r="HE29" s="30"/>
      <c r="HF29" s="30"/>
      <c r="HG29" s="30"/>
      <c r="HH29" s="30"/>
      <c r="HI29" s="30"/>
      <c r="HJ29" s="30"/>
      <c r="HK29" s="30"/>
      <c r="HL29" s="30"/>
      <c r="HM29" s="30"/>
      <c r="HN29" s="30"/>
      <c r="HO29" s="30"/>
      <c r="HP29" s="30"/>
      <c r="HQ29" s="30"/>
      <c r="HR29" s="30"/>
      <c r="HS29" s="30"/>
      <c r="HT29" s="30"/>
      <c r="HU29" s="30"/>
      <c r="HV29" s="30"/>
      <c r="HW29" s="30"/>
      <c r="HX29" s="30"/>
      <c r="HY29" s="30"/>
      <c r="HZ29" s="30"/>
      <c r="IA29" s="30"/>
      <c r="IB29" s="30"/>
      <c r="IC29" s="30"/>
      <c r="ID29" s="30"/>
      <c r="IE29" s="30"/>
      <c r="IF29" s="30"/>
      <c r="IG29" s="30"/>
      <c r="IH29" s="30"/>
      <c r="II29" s="30"/>
      <c r="IJ29" s="30"/>
      <c r="IK29" s="30"/>
      <c r="IL29" s="30"/>
      <c r="IM29" s="30"/>
      <c r="IN29" s="30"/>
      <c r="IO29" s="30"/>
      <c r="IP29" s="30"/>
    </row>
    <row r="30" ht="18.95" customHeight="1" spans="1:250">
      <c r="A30" s="37" t="s">
        <v>6</v>
      </c>
      <c r="B30" s="39">
        <v>716</v>
      </c>
      <c r="C30" s="30"/>
      <c r="D30" s="30">
        <v>-1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30"/>
      <c r="CR30" s="30"/>
      <c r="CS30" s="30"/>
      <c r="CT30" s="30"/>
      <c r="CU30" s="30"/>
      <c r="CV30" s="30"/>
      <c r="CW30" s="30"/>
      <c r="CX30" s="30"/>
      <c r="CY30" s="30"/>
      <c r="CZ30" s="30"/>
      <c r="DA30" s="30"/>
      <c r="DB30" s="30"/>
      <c r="DC30" s="30"/>
      <c r="DD30" s="30"/>
      <c r="DE30" s="30"/>
      <c r="DF30" s="30"/>
      <c r="DG30" s="30"/>
      <c r="DH30" s="30"/>
      <c r="DI30" s="30"/>
      <c r="DJ30" s="30"/>
      <c r="DK30" s="30"/>
      <c r="DL30" s="30"/>
      <c r="DM30" s="30"/>
      <c r="DN30" s="30"/>
      <c r="DO30" s="30"/>
      <c r="DP30" s="30"/>
      <c r="DQ30" s="30"/>
      <c r="DR30" s="30"/>
      <c r="DS30" s="30"/>
      <c r="DT30" s="30"/>
      <c r="DU30" s="30"/>
      <c r="DV30" s="30"/>
      <c r="DW30" s="30"/>
      <c r="DX30" s="30"/>
      <c r="DY30" s="30"/>
      <c r="DZ30" s="30"/>
      <c r="EA30" s="30"/>
      <c r="EB30" s="30"/>
      <c r="EC30" s="30"/>
      <c r="ED30" s="30"/>
      <c r="EE30" s="30"/>
      <c r="EF30" s="30"/>
      <c r="EG30" s="30"/>
      <c r="EH30" s="30"/>
      <c r="EI30" s="30"/>
      <c r="EJ30" s="30"/>
      <c r="EK30" s="30"/>
      <c r="EL30" s="30"/>
      <c r="EM30" s="30"/>
      <c r="EN30" s="30"/>
      <c r="EO30" s="30"/>
      <c r="EP30" s="30"/>
      <c r="EQ30" s="30"/>
      <c r="ER30" s="30"/>
      <c r="ES30" s="30"/>
      <c r="ET30" s="30"/>
      <c r="EU30" s="30"/>
      <c r="EV30" s="30"/>
      <c r="EW30" s="30"/>
      <c r="EX30" s="30"/>
      <c r="EY30" s="30"/>
      <c r="EZ30" s="30"/>
      <c r="FA30" s="30"/>
      <c r="FB30" s="30"/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  <c r="GA30" s="30"/>
      <c r="GB30" s="30"/>
      <c r="GC30" s="30"/>
      <c r="GD30" s="30"/>
      <c r="GE30" s="30"/>
      <c r="GF30" s="30"/>
      <c r="GG30" s="30"/>
      <c r="GH30" s="30"/>
      <c r="GI30" s="30"/>
      <c r="GJ30" s="30"/>
      <c r="GK30" s="30"/>
      <c r="GL30" s="30"/>
      <c r="GM30" s="30"/>
      <c r="GN30" s="30"/>
      <c r="GO30" s="30"/>
      <c r="GP30" s="30"/>
      <c r="GQ30" s="30"/>
      <c r="GR30" s="30"/>
      <c r="GS30" s="30"/>
      <c r="GT30" s="30"/>
      <c r="GU30" s="30"/>
      <c r="GV30" s="30"/>
      <c r="GW30" s="30"/>
      <c r="GX30" s="30"/>
      <c r="GY30" s="30"/>
      <c r="GZ30" s="30"/>
      <c r="HA30" s="30"/>
      <c r="HB30" s="30"/>
      <c r="HC30" s="30"/>
      <c r="HD30" s="30"/>
      <c r="HE30" s="30"/>
      <c r="HF30" s="30"/>
      <c r="HG30" s="30"/>
      <c r="HH30" s="30"/>
      <c r="HI30" s="30"/>
      <c r="HJ30" s="30"/>
      <c r="HK30" s="30"/>
      <c r="HL30" s="30"/>
      <c r="HM30" s="30"/>
      <c r="HN30" s="30"/>
      <c r="HO30" s="30"/>
      <c r="HP30" s="30"/>
      <c r="HQ30" s="30"/>
      <c r="HR30" s="30"/>
      <c r="HS30" s="30"/>
      <c r="HT30" s="30"/>
      <c r="HU30" s="30"/>
      <c r="HV30" s="30"/>
      <c r="HW30" s="30"/>
      <c r="HX30" s="30"/>
      <c r="HY30" s="30"/>
      <c r="HZ30" s="30"/>
      <c r="IA30" s="30"/>
      <c r="IB30" s="30"/>
      <c r="IC30" s="30"/>
      <c r="ID30" s="30"/>
      <c r="IE30" s="30"/>
      <c r="IF30" s="30"/>
      <c r="IG30" s="30"/>
      <c r="IH30" s="30"/>
      <c r="II30" s="30"/>
      <c r="IJ30" s="30"/>
      <c r="IK30" s="30"/>
      <c r="IL30" s="30"/>
      <c r="IM30" s="30"/>
      <c r="IN30" s="30"/>
      <c r="IO30" s="30"/>
      <c r="IP30" s="30"/>
    </row>
    <row r="31" ht="18.95" customHeight="1" spans="1:250">
      <c r="A31" s="37" t="s">
        <v>14</v>
      </c>
      <c r="B31" s="39">
        <v>31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30"/>
      <c r="CP31" s="30"/>
      <c r="CQ31" s="30"/>
      <c r="CR31" s="30"/>
      <c r="CS31" s="30"/>
      <c r="CT31" s="30"/>
      <c r="CU31" s="30"/>
      <c r="CV31" s="30"/>
      <c r="CW31" s="30"/>
      <c r="CX31" s="30"/>
      <c r="CY31" s="30"/>
      <c r="CZ31" s="30"/>
      <c r="DA31" s="30"/>
      <c r="DB31" s="30"/>
      <c r="DC31" s="30"/>
      <c r="DD31" s="30"/>
      <c r="DE31" s="30"/>
      <c r="DF31" s="30"/>
      <c r="DG31" s="30"/>
      <c r="DH31" s="30"/>
      <c r="DI31" s="30"/>
      <c r="DJ31" s="30"/>
      <c r="DK31" s="30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30"/>
      <c r="EB31" s="30"/>
      <c r="EC31" s="30"/>
      <c r="ED31" s="30"/>
      <c r="EE31" s="30"/>
      <c r="EF31" s="30"/>
      <c r="EG31" s="30"/>
      <c r="EH31" s="30"/>
      <c r="EI31" s="30"/>
      <c r="EJ31" s="30"/>
      <c r="EK31" s="30"/>
      <c r="EL31" s="30"/>
      <c r="EM31" s="30"/>
      <c r="EN31" s="30"/>
      <c r="EO31" s="30"/>
      <c r="EP31" s="30"/>
      <c r="EQ31" s="30"/>
      <c r="ER31" s="30"/>
      <c r="ES31" s="30"/>
      <c r="ET31" s="30"/>
      <c r="EU31" s="30"/>
      <c r="EV31" s="30"/>
      <c r="EW31" s="30"/>
      <c r="EX31" s="30"/>
      <c r="EY31" s="30"/>
      <c r="EZ31" s="30"/>
      <c r="FA31" s="30"/>
      <c r="FB31" s="30"/>
      <c r="FC31" s="30"/>
      <c r="FD31" s="30"/>
      <c r="FE31" s="30"/>
      <c r="FF31" s="30"/>
      <c r="FG31" s="30"/>
      <c r="FH31" s="30"/>
      <c r="FI31" s="30"/>
      <c r="FJ31" s="30"/>
      <c r="FK31" s="30"/>
      <c r="FL31" s="30"/>
      <c r="FM31" s="30"/>
      <c r="FN31" s="30"/>
      <c r="FO31" s="30"/>
      <c r="FP31" s="30"/>
      <c r="FQ31" s="30"/>
      <c r="FR31" s="30"/>
      <c r="FS31" s="30"/>
      <c r="FT31" s="30"/>
      <c r="FU31" s="30"/>
      <c r="FV31" s="30"/>
      <c r="FW31" s="30"/>
      <c r="FX31" s="30"/>
      <c r="FY31" s="30"/>
      <c r="FZ31" s="30"/>
      <c r="GA31" s="30"/>
      <c r="GB31" s="30"/>
      <c r="GC31" s="30"/>
      <c r="GD31" s="30"/>
      <c r="GE31" s="30"/>
      <c r="GF31" s="30"/>
      <c r="GG31" s="30"/>
      <c r="GH31" s="30"/>
      <c r="GI31" s="30"/>
      <c r="GJ31" s="30"/>
      <c r="GK31" s="30"/>
      <c r="GL31" s="30"/>
      <c r="GM31" s="30"/>
      <c r="GN31" s="30"/>
      <c r="GO31" s="30"/>
      <c r="GP31" s="30"/>
      <c r="GQ31" s="30"/>
      <c r="GR31" s="30"/>
      <c r="GS31" s="30"/>
      <c r="GT31" s="30"/>
      <c r="GU31" s="30"/>
      <c r="GV31" s="30"/>
      <c r="GW31" s="30"/>
      <c r="GX31" s="30"/>
      <c r="GY31" s="30"/>
      <c r="GZ31" s="30"/>
      <c r="HA31" s="30"/>
      <c r="HB31" s="30"/>
      <c r="HC31" s="30"/>
      <c r="HD31" s="30"/>
      <c r="HE31" s="30"/>
      <c r="HF31" s="30"/>
      <c r="HG31" s="30"/>
      <c r="HH31" s="30"/>
      <c r="HI31" s="30"/>
      <c r="HJ31" s="30"/>
      <c r="HK31" s="30"/>
      <c r="HL31" s="30"/>
      <c r="HM31" s="30"/>
      <c r="HN31" s="30"/>
      <c r="HO31" s="30"/>
      <c r="HP31" s="30"/>
      <c r="HQ31" s="30"/>
      <c r="HR31" s="30"/>
      <c r="HS31" s="30"/>
      <c r="HT31" s="30"/>
      <c r="HU31" s="30"/>
      <c r="HV31" s="30"/>
      <c r="HW31" s="30"/>
      <c r="HX31" s="30"/>
      <c r="HY31" s="30"/>
      <c r="HZ31" s="30"/>
      <c r="IA31" s="30"/>
      <c r="IB31" s="30"/>
      <c r="IC31" s="30"/>
      <c r="ID31" s="30"/>
      <c r="IE31" s="30"/>
      <c r="IF31" s="30"/>
      <c r="IG31" s="30"/>
      <c r="IH31" s="30"/>
      <c r="II31" s="30"/>
      <c r="IJ31" s="30"/>
      <c r="IK31" s="30"/>
      <c r="IL31" s="30"/>
      <c r="IM31" s="30"/>
      <c r="IN31" s="30"/>
      <c r="IO31" s="30"/>
      <c r="IP31" s="30"/>
    </row>
    <row r="32" ht="18.95" customHeight="1" spans="1:250">
      <c r="A32" s="37" t="s">
        <v>16</v>
      </c>
      <c r="B32" s="39">
        <v>2074</v>
      </c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  <c r="CO32" s="30"/>
      <c r="CP32" s="30"/>
      <c r="CQ32" s="30"/>
      <c r="CR32" s="30"/>
      <c r="CS32" s="30"/>
      <c r="CT32" s="30"/>
      <c r="CU32" s="30"/>
      <c r="CV32" s="30"/>
      <c r="CW32" s="30"/>
      <c r="CX32" s="30"/>
      <c r="CY32" s="30"/>
      <c r="CZ32" s="30"/>
      <c r="DA32" s="30"/>
      <c r="DB32" s="30"/>
      <c r="DC32" s="30"/>
      <c r="DD32" s="30"/>
      <c r="DE32" s="30"/>
      <c r="DF32" s="30"/>
      <c r="DG32" s="30"/>
      <c r="DH32" s="30"/>
      <c r="DI32" s="30"/>
      <c r="DJ32" s="30"/>
      <c r="DK32" s="30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30"/>
      <c r="EG32" s="30"/>
      <c r="EH32" s="30"/>
      <c r="EI32" s="30"/>
      <c r="EJ32" s="30"/>
      <c r="EK32" s="30"/>
      <c r="EL32" s="30"/>
      <c r="EM32" s="30"/>
      <c r="EN32" s="30"/>
      <c r="EO32" s="30"/>
      <c r="EP32" s="30"/>
      <c r="EQ32" s="30"/>
      <c r="ER32" s="30"/>
      <c r="ES32" s="30"/>
      <c r="ET32" s="30"/>
      <c r="EU32" s="30"/>
      <c r="EV32" s="30"/>
      <c r="EW32" s="30"/>
      <c r="EX32" s="30"/>
      <c r="EY32" s="30"/>
      <c r="EZ32" s="30"/>
      <c r="FA32" s="30"/>
      <c r="FB32" s="30"/>
      <c r="FC32" s="30"/>
      <c r="FD32" s="30"/>
      <c r="FE32" s="30"/>
      <c r="FF32" s="30"/>
      <c r="FG32" s="30"/>
      <c r="FH32" s="30"/>
      <c r="FI32" s="30"/>
      <c r="FJ32" s="30"/>
      <c r="FK32" s="30"/>
      <c r="FL32" s="30"/>
      <c r="FM32" s="30"/>
      <c r="FN32" s="30"/>
      <c r="FO32" s="30"/>
      <c r="FP32" s="30"/>
      <c r="FQ32" s="30"/>
      <c r="FR32" s="30"/>
      <c r="FS32" s="30"/>
      <c r="FT32" s="30"/>
      <c r="FU32" s="30"/>
      <c r="FV32" s="30"/>
      <c r="FW32" s="30"/>
      <c r="FX32" s="30"/>
      <c r="FY32" s="30"/>
      <c r="FZ32" s="30"/>
      <c r="GA32" s="30"/>
      <c r="GB32" s="30"/>
      <c r="GC32" s="30"/>
      <c r="GD32" s="30"/>
      <c r="GE32" s="30"/>
      <c r="GF32" s="30"/>
      <c r="GG32" s="30"/>
      <c r="GH32" s="30"/>
      <c r="GI32" s="30"/>
      <c r="GJ32" s="30"/>
      <c r="GK32" s="30"/>
      <c r="GL32" s="30"/>
      <c r="GM32" s="30"/>
      <c r="GN32" s="30"/>
      <c r="GO32" s="30"/>
      <c r="GP32" s="30"/>
      <c r="GQ32" s="30"/>
      <c r="GR32" s="30"/>
      <c r="GS32" s="30"/>
      <c r="GT32" s="30"/>
      <c r="GU32" s="30"/>
      <c r="GV32" s="30"/>
      <c r="GW32" s="30"/>
      <c r="GX32" s="30"/>
      <c r="GY32" s="30"/>
      <c r="GZ32" s="30"/>
      <c r="HA32" s="30"/>
      <c r="HB32" s="30"/>
      <c r="HC32" s="30"/>
      <c r="HD32" s="30"/>
      <c r="HE32" s="30"/>
      <c r="HF32" s="30"/>
      <c r="HG32" s="30"/>
      <c r="HH32" s="30"/>
      <c r="HI32" s="30"/>
      <c r="HJ32" s="30"/>
      <c r="HK32" s="30"/>
      <c r="HL32" s="30"/>
      <c r="HM32" s="30"/>
      <c r="HN32" s="30"/>
      <c r="HO32" s="30"/>
      <c r="HP32" s="30"/>
      <c r="HQ32" s="30"/>
      <c r="HR32" s="30"/>
      <c r="HS32" s="30"/>
      <c r="HT32" s="30"/>
      <c r="HU32" s="30"/>
      <c r="HV32" s="30"/>
      <c r="HW32" s="30"/>
      <c r="HX32" s="30"/>
      <c r="HY32" s="30"/>
      <c r="HZ32" s="30"/>
      <c r="IA32" s="30"/>
      <c r="IB32" s="30"/>
      <c r="IC32" s="30"/>
      <c r="ID32" s="30"/>
      <c r="IE32" s="30"/>
      <c r="IF32" s="30"/>
      <c r="IG32" s="30"/>
      <c r="IH32" s="30"/>
      <c r="II32" s="30"/>
      <c r="IJ32" s="30"/>
      <c r="IK32" s="30"/>
      <c r="IL32" s="30"/>
      <c r="IM32" s="30"/>
      <c r="IN32" s="30"/>
      <c r="IO32" s="30"/>
      <c r="IP32" s="30"/>
    </row>
    <row r="33" ht="18.95" customHeight="1" spans="1:250">
      <c r="A33" s="37" t="s">
        <v>18</v>
      </c>
      <c r="B33" s="38">
        <v>1735</v>
      </c>
      <c r="C33" s="30" t="s">
        <v>19</v>
      </c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30"/>
      <c r="CP33" s="30"/>
      <c r="CQ33" s="30"/>
      <c r="CR33" s="30"/>
      <c r="CS33" s="30"/>
      <c r="CT33" s="30"/>
      <c r="CU33" s="30"/>
      <c r="CV33" s="30"/>
      <c r="CW33" s="30"/>
      <c r="CX33" s="30"/>
      <c r="CY33" s="30"/>
      <c r="CZ33" s="30"/>
      <c r="DA33" s="30"/>
      <c r="DB33" s="30"/>
      <c r="DC33" s="30"/>
      <c r="DD33" s="30"/>
      <c r="DE33" s="30"/>
      <c r="DF33" s="30"/>
      <c r="DG33" s="30"/>
      <c r="DH33" s="30"/>
      <c r="DI33" s="30"/>
      <c r="DJ33" s="30"/>
      <c r="DK33" s="30"/>
      <c r="DL33" s="30"/>
      <c r="DM33" s="30"/>
      <c r="DN33" s="30"/>
      <c r="DO33" s="30"/>
      <c r="DP33" s="30"/>
      <c r="DQ33" s="30"/>
      <c r="DR33" s="30"/>
      <c r="DS33" s="30"/>
      <c r="DT33" s="30"/>
      <c r="DU33" s="30"/>
      <c r="DV33" s="30"/>
      <c r="DW33" s="30"/>
      <c r="DX33" s="30"/>
      <c r="DY33" s="30"/>
      <c r="DZ33" s="30"/>
      <c r="EA33" s="30"/>
      <c r="EB33" s="30"/>
      <c r="EC33" s="30"/>
      <c r="ED33" s="30"/>
      <c r="EE33" s="30"/>
      <c r="EF33" s="30"/>
      <c r="EG33" s="30"/>
      <c r="EH33" s="30"/>
      <c r="EI33" s="30"/>
      <c r="EJ33" s="30"/>
      <c r="EK33" s="30"/>
      <c r="EL33" s="30"/>
      <c r="EM33" s="30"/>
      <c r="EN33" s="30"/>
      <c r="EO33" s="30"/>
      <c r="EP33" s="30"/>
      <c r="EQ33" s="30"/>
      <c r="ER33" s="30"/>
      <c r="ES33" s="30"/>
      <c r="ET33" s="30"/>
      <c r="EU33" s="30"/>
      <c r="EV33" s="30"/>
      <c r="EW33" s="30"/>
      <c r="EX33" s="30"/>
      <c r="EY33" s="30"/>
      <c r="EZ33" s="30"/>
      <c r="FA33" s="30"/>
      <c r="FB33" s="30"/>
      <c r="FC33" s="30"/>
      <c r="FD33" s="30"/>
      <c r="FE33" s="30"/>
      <c r="FF33" s="30"/>
      <c r="FG33" s="30"/>
      <c r="FH33" s="30"/>
      <c r="FI33" s="30"/>
      <c r="FJ33" s="30"/>
      <c r="FK33" s="30"/>
      <c r="FL33" s="30"/>
      <c r="FM33" s="30"/>
      <c r="FN33" s="30"/>
      <c r="FO33" s="30"/>
      <c r="FP33" s="30"/>
      <c r="FQ33" s="30"/>
      <c r="FR33" s="30"/>
      <c r="FS33" s="30"/>
      <c r="FT33" s="30"/>
      <c r="FU33" s="30"/>
      <c r="FV33" s="30"/>
      <c r="FW33" s="30"/>
      <c r="FX33" s="30"/>
      <c r="FY33" s="30"/>
      <c r="FZ33" s="30"/>
      <c r="GA33" s="30"/>
      <c r="GB33" s="30"/>
      <c r="GC33" s="30"/>
      <c r="GD33" s="30"/>
      <c r="GE33" s="30"/>
      <c r="GF33" s="30"/>
      <c r="GG33" s="30"/>
      <c r="GH33" s="30"/>
      <c r="GI33" s="30"/>
      <c r="GJ33" s="30"/>
      <c r="GK33" s="30"/>
      <c r="GL33" s="30"/>
      <c r="GM33" s="30"/>
      <c r="GN33" s="30"/>
      <c r="GO33" s="30"/>
      <c r="GP33" s="30"/>
      <c r="GQ33" s="30"/>
      <c r="GR33" s="30"/>
      <c r="GS33" s="30"/>
      <c r="GT33" s="30"/>
      <c r="GU33" s="30"/>
      <c r="GV33" s="30"/>
      <c r="GW33" s="30"/>
      <c r="GX33" s="30"/>
      <c r="GY33" s="30"/>
      <c r="GZ33" s="30"/>
      <c r="HA33" s="30"/>
      <c r="HB33" s="30"/>
      <c r="HC33" s="30"/>
      <c r="HD33" s="30"/>
      <c r="HE33" s="30"/>
      <c r="HF33" s="30"/>
      <c r="HG33" s="30"/>
      <c r="HH33" s="30"/>
      <c r="HI33" s="30"/>
      <c r="HJ33" s="30"/>
      <c r="HK33" s="30"/>
      <c r="HL33" s="30"/>
      <c r="HM33" s="30"/>
      <c r="HN33" s="30"/>
      <c r="HO33" s="30"/>
      <c r="HP33" s="30"/>
      <c r="HQ33" s="30"/>
      <c r="HR33" s="30"/>
      <c r="HS33" s="30"/>
      <c r="HT33" s="30"/>
      <c r="HU33" s="30"/>
      <c r="HV33" s="30"/>
      <c r="HW33" s="30"/>
      <c r="HX33" s="30"/>
      <c r="HY33" s="30"/>
      <c r="HZ33" s="30"/>
      <c r="IA33" s="30"/>
      <c r="IB33" s="30"/>
      <c r="IC33" s="30"/>
      <c r="ID33" s="30"/>
      <c r="IE33" s="30"/>
      <c r="IF33" s="30"/>
      <c r="IG33" s="30"/>
      <c r="IH33" s="30"/>
      <c r="II33" s="30"/>
      <c r="IJ33" s="30"/>
      <c r="IK33" s="30"/>
      <c r="IL33" s="30"/>
      <c r="IM33" s="30"/>
      <c r="IN33" s="30"/>
      <c r="IO33" s="30"/>
      <c r="IP33" s="30"/>
    </row>
    <row r="34" ht="18.95" customHeight="1" spans="1:250">
      <c r="A34" s="37" t="s">
        <v>6</v>
      </c>
      <c r="B34" s="38">
        <v>1702</v>
      </c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30"/>
      <c r="CQ34" s="30"/>
      <c r="CR34" s="30"/>
      <c r="CS34" s="30"/>
      <c r="CT34" s="30"/>
      <c r="CU34" s="30"/>
      <c r="CV34" s="30"/>
      <c r="CW34" s="30"/>
      <c r="CX34" s="30"/>
      <c r="CY34" s="30"/>
      <c r="CZ34" s="30"/>
      <c r="DA34" s="30"/>
      <c r="DB34" s="30"/>
      <c r="DC34" s="30"/>
      <c r="DD34" s="30"/>
      <c r="DE34" s="30"/>
      <c r="DF34" s="30"/>
      <c r="DG34" s="30"/>
      <c r="DH34" s="30"/>
      <c r="DI34" s="30"/>
      <c r="DJ34" s="30"/>
      <c r="DK34" s="30"/>
      <c r="DL34" s="30"/>
      <c r="DM34" s="30"/>
      <c r="DN34" s="30"/>
      <c r="DO34" s="30"/>
      <c r="DP34" s="30"/>
      <c r="DQ34" s="30"/>
      <c r="DR34" s="30"/>
      <c r="DS34" s="30"/>
      <c r="DT34" s="30"/>
      <c r="DU34" s="30"/>
      <c r="DV34" s="30"/>
      <c r="DW34" s="30"/>
      <c r="DX34" s="30"/>
      <c r="DY34" s="30"/>
      <c r="DZ34" s="30"/>
      <c r="EA34" s="30"/>
      <c r="EB34" s="30"/>
      <c r="EC34" s="30"/>
      <c r="ED34" s="30"/>
      <c r="EE34" s="30"/>
      <c r="EF34" s="30"/>
      <c r="EG34" s="30"/>
      <c r="EH34" s="30"/>
      <c r="EI34" s="30"/>
      <c r="EJ34" s="30"/>
      <c r="EK34" s="30"/>
      <c r="EL34" s="30"/>
      <c r="EM34" s="30"/>
      <c r="EN34" s="30"/>
      <c r="EO34" s="30"/>
      <c r="EP34" s="30"/>
      <c r="EQ34" s="30"/>
      <c r="ER34" s="30"/>
      <c r="ES34" s="30"/>
      <c r="ET34" s="30"/>
      <c r="EU34" s="30"/>
      <c r="EV34" s="30"/>
      <c r="EW34" s="30"/>
      <c r="EX34" s="30"/>
      <c r="EY34" s="30"/>
      <c r="EZ34" s="30"/>
      <c r="FA34" s="30"/>
      <c r="FB34" s="30"/>
      <c r="FC34" s="30"/>
      <c r="FD34" s="30"/>
      <c r="FE34" s="30"/>
      <c r="FF34" s="30"/>
      <c r="FG34" s="30"/>
      <c r="FH34" s="30"/>
      <c r="FI34" s="30"/>
      <c r="FJ34" s="30"/>
      <c r="FK34" s="30"/>
      <c r="FL34" s="30"/>
      <c r="FM34" s="30"/>
      <c r="FN34" s="30"/>
      <c r="FO34" s="30"/>
      <c r="FP34" s="30"/>
      <c r="FQ34" s="30"/>
      <c r="FR34" s="30"/>
      <c r="FS34" s="30"/>
      <c r="FT34" s="30"/>
      <c r="FU34" s="30"/>
      <c r="FV34" s="30"/>
      <c r="FW34" s="30"/>
      <c r="FX34" s="30"/>
      <c r="FY34" s="30"/>
      <c r="FZ34" s="30"/>
      <c r="GA34" s="30"/>
      <c r="GB34" s="30"/>
      <c r="GC34" s="30"/>
      <c r="GD34" s="30"/>
      <c r="GE34" s="30"/>
      <c r="GF34" s="30"/>
      <c r="GG34" s="30"/>
      <c r="GH34" s="30"/>
      <c r="GI34" s="30"/>
      <c r="GJ34" s="30"/>
      <c r="GK34" s="30"/>
      <c r="GL34" s="30"/>
      <c r="GM34" s="30"/>
      <c r="GN34" s="30"/>
      <c r="GO34" s="30"/>
      <c r="GP34" s="30"/>
      <c r="GQ34" s="30"/>
      <c r="GR34" s="30"/>
      <c r="GS34" s="30"/>
      <c r="GT34" s="30"/>
      <c r="GU34" s="30"/>
      <c r="GV34" s="30"/>
      <c r="GW34" s="30"/>
      <c r="GX34" s="30"/>
      <c r="GY34" s="30"/>
      <c r="GZ34" s="30"/>
      <c r="HA34" s="30"/>
      <c r="HB34" s="30"/>
      <c r="HC34" s="30"/>
      <c r="HD34" s="30"/>
      <c r="HE34" s="30"/>
      <c r="HF34" s="30"/>
      <c r="HG34" s="30"/>
      <c r="HH34" s="30"/>
      <c r="HI34" s="30"/>
      <c r="HJ34" s="30"/>
      <c r="HK34" s="30"/>
      <c r="HL34" s="30"/>
      <c r="HM34" s="30"/>
      <c r="HN34" s="30"/>
      <c r="HO34" s="30"/>
      <c r="HP34" s="30"/>
      <c r="HQ34" s="30"/>
      <c r="HR34" s="30"/>
      <c r="HS34" s="30"/>
      <c r="HT34" s="30"/>
      <c r="HU34" s="30"/>
      <c r="HV34" s="30"/>
      <c r="HW34" s="30"/>
      <c r="HX34" s="30"/>
      <c r="HY34" s="30"/>
      <c r="HZ34" s="30"/>
      <c r="IA34" s="30"/>
      <c r="IB34" s="30"/>
      <c r="IC34" s="30"/>
      <c r="ID34" s="30"/>
      <c r="IE34" s="30"/>
      <c r="IF34" s="30"/>
      <c r="IG34" s="30"/>
      <c r="IH34" s="30"/>
      <c r="II34" s="30"/>
      <c r="IJ34" s="30"/>
      <c r="IK34" s="30"/>
      <c r="IL34" s="30"/>
      <c r="IM34" s="30"/>
      <c r="IN34" s="30"/>
      <c r="IO34" s="30"/>
      <c r="IP34" s="30"/>
    </row>
    <row r="35" ht="18.95" customHeight="1" spans="1:250">
      <c r="A35" s="37" t="s">
        <v>14</v>
      </c>
      <c r="B35" s="39">
        <v>33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30"/>
      <c r="DJ35" s="30"/>
      <c r="DK35" s="30"/>
      <c r="DL35" s="30"/>
      <c r="DM35" s="30"/>
      <c r="DN35" s="30"/>
      <c r="DO35" s="30"/>
      <c r="DP35" s="30"/>
      <c r="DQ35" s="30"/>
      <c r="DR35" s="30"/>
      <c r="DS35" s="30"/>
      <c r="DT35" s="30"/>
      <c r="DU35" s="30"/>
      <c r="DV35" s="30"/>
      <c r="DW35" s="30"/>
      <c r="DX35" s="30"/>
      <c r="DY35" s="30"/>
      <c r="DZ35" s="30"/>
      <c r="EA35" s="30"/>
      <c r="EB35" s="30"/>
      <c r="EC35" s="30"/>
      <c r="ED35" s="30"/>
      <c r="EE35" s="30"/>
      <c r="EF35" s="30"/>
      <c r="EG35" s="30"/>
      <c r="EH35" s="30"/>
      <c r="EI35" s="30"/>
      <c r="EJ35" s="30"/>
      <c r="EK35" s="30"/>
      <c r="EL35" s="30"/>
      <c r="EM35" s="30"/>
      <c r="EN35" s="30"/>
      <c r="EO35" s="30"/>
      <c r="EP35" s="30"/>
      <c r="EQ35" s="30"/>
      <c r="ER35" s="30"/>
      <c r="ES35" s="30"/>
      <c r="ET35" s="30"/>
      <c r="EU35" s="30"/>
      <c r="EV35" s="30"/>
      <c r="EW35" s="30"/>
      <c r="EX35" s="30"/>
      <c r="EY35" s="30"/>
      <c r="EZ35" s="30"/>
      <c r="FA35" s="30"/>
      <c r="FB35" s="30"/>
      <c r="FC35" s="30"/>
      <c r="FD35" s="30"/>
      <c r="FE35" s="30"/>
      <c r="FF35" s="30"/>
      <c r="FG35" s="30"/>
      <c r="FH35" s="30"/>
      <c r="FI35" s="30"/>
      <c r="FJ35" s="30"/>
      <c r="FK35" s="30"/>
      <c r="FL35" s="30"/>
      <c r="FM35" s="30"/>
      <c r="FN35" s="30"/>
      <c r="FO35" s="30"/>
      <c r="FP35" s="30"/>
      <c r="FQ35" s="30"/>
      <c r="FR35" s="30"/>
      <c r="FS35" s="30"/>
      <c r="FT35" s="30"/>
      <c r="FU35" s="30"/>
      <c r="FV35" s="30"/>
      <c r="FW35" s="30"/>
      <c r="FX35" s="30"/>
      <c r="FY35" s="30"/>
      <c r="FZ35" s="30"/>
      <c r="GA35" s="30"/>
      <c r="GB35" s="30"/>
      <c r="GC35" s="30"/>
      <c r="GD35" s="30"/>
      <c r="GE35" s="30"/>
      <c r="GF35" s="30"/>
      <c r="GG35" s="30"/>
      <c r="GH35" s="30"/>
      <c r="GI35" s="30"/>
      <c r="GJ35" s="30"/>
      <c r="GK35" s="30"/>
      <c r="GL35" s="30"/>
      <c r="GM35" s="30"/>
      <c r="GN35" s="30"/>
      <c r="GO35" s="30"/>
      <c r="GP35" s="30"/>
      <c r="GQ35" s="30"/>
      <c r="GR35" s="30"/>
      <c r="GS35" s="30"/>
      <c r="GT35" s="30"/>
      <c r="GU35" s="30"/>
      <c r="GV35" s="30"/>
      <c r="GW35" s="30"/>
      <c r="GX35" s="30"/>
      <c r="GY35" s="30"/>
      <c r="GZ35" s="30"/>
      <c r="HA35" s="30"/>
      <c r="HB35" s="30"/>
      <c r="HC35" s="30"/>
      <c r="HD35" s="30"/>
      <c r="HE35" s="30"/>
      <c r="HF35" s="30"/>
      <c r="HG35" s="30"/>
      <c r="HH35" s="30"/>
      <c r="HI35" s="30"/>
      <c r="HJ35" s="30"/>
      <c r="HK35" s="30"/>
      <c r="HL35" s="30"/>
      <c r="HM35" s="30"/>
      <c r="HN35" s="30"/>
      <c r="HO35" s="30"/>
      <c r="HP35" s="30"/>
      <c r="HQ35" s="30"/>
      <c r="HR35" s="30"/>
      <c r="HS35" s="30"/>
      <c r="HT35" s="30"/>
      <c r="HU35" s="30"/>
      <c r="HV35" s="30"/>
      <c r="HW35" s="30"/>
      <c r="HX35" s="30"/>
      <c r="HY35" s="30"/>
      <c r="HZ35" s="30"/>
      <c r="IA35" s="30"/>
      <c r="IB35" s="30"/>
      <c r="IC35" s="30"/>
      <c r="ID35" s="30"/>
      <c r="IE35" s="30"/>
      <c r="IF35" s="30"/>
      <c r="IG35" s="30"/>
      <c r="IH35" s="30"/>
      <c r="II35" s="30"/>
      <c r="IJ35" s="30"/>
      <c r="IK35" s="30"/>
      <c r="IL35" s="30"/>
      <c r="IM35" s="30"/>
      <c r="IN35" s="30"/>
      <c r="IO35" s="30"/>
      <c r="IP35" s="30"/>
    </row>
    <row r="36" ht="18.95" customHeight="1" spans="1:250">
      <c r="A36" s="37" t="s">
        <v>8</v>
      </c>
      <c r="B36" s="43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30"/>
      <c r="CQ36" s="30"/>
      <c r="CR36" s="30"/>
      <c r="CS36" s="30"/>
      <c r="CT36" s="30"/>
      <c r="CU36" s="30"/>
      <c r="CV36" s="30"/>
      <c r="CW36" s="30"/>
      <c r="CX36" s="30"/>
      <c r="CY36" s="30"/>
      <c r="CZ36" s="30"/>
      <c r="DA36" s="30"/>
      <c r="DB36" s="30"/>
      <c r="DC36" s="30"/>
      <c r="DD36" s="30"/>
      <c r="DE36" s="30"/>
      <c r="DF36" s="30"/>
      <c r="DG36" s="30"/>
      <c r="DH36" s="30"/>
      <c r="DI36" s="30"/>
      <c r="DJ36" s="30"/>
      <c r="DK36" s="30"/>
      <c r="DL36" s="30"/>
      <c r="DM36" s="30"/>
      <c r="DN36" s="30"/>
      <c r="DO36" s="30"/>
      <c r="DP36" s="30"/>
      <c r="DQ36" s="30"/>
      <c r="DR36" s="30"/>
      <c r="DS36" s="30"/>
      <c r="DT36" s="30"/>
      <c r="DU36" s="30"/>
      <c r="DV36" s="30"/>
      <c r="DW36" s="30"/>
      <c r="DX36" s="30"/>
      <c r="DY36" s="30"/>
      <c r="DZ36" s="30"/>
      <c r="EA36" s="30"/>
      <c r="EB36" s="30"/>
      <c r="EC36" s="30"/>
      <c r="ED36" s="30"/>
      <c r="EE36" s="30"/>
      <c r="EF36" s="30"/>
      <c r="EG36" s="30"/>
      <c r="EH36" s="30"/>
      <c r="EI36" s="30"/>
      <c r="EJ36" s="30"/>
      <c r="EK36" s="30"/>
      <c r="EL36" s="30"/>
      <c r="EM36" s="30"/>
      <c r="EN36" s="30"/>
      <c r="EO36" s="30"/>
      <c r="EP36" s="30"/>
      <c r="EQ36" s="30"/>
      <c r="ER36" s="30"/>
      <c r="ES36" s="30"/>
      <c r="ET36" s="30"/>
      <c r="EU36" s="30"/>
      <c r="EV36" s="30"/>
      <c r="EW36" s="30"/>
      <c r="EX36" s="30"/>
      <c r="EY36" s="30"/>
      <c r="EZ36" s="30"/>
      <c r="FA36" s="30"/>
      <c r="FB36" s="30"/>
      <c r="FC36" s="30"/>
      <c r="FD36" s="30"/>
      <c r="FE36" s="30"/>
      <c r="FF36" s="30"/>
      <c r="FG36" s="30"/>
      <c r="FH36" s="30"/>
      <c r="FI36" s="30"/>
      <c r="FJ36" s="30"/>
      <c r="FK36" s="30"/>
      <c r="FL36" s="30"/>
      <c r="FM36" s="30"/>
      <c r="FN36" s="30"/>
      <c r="FO36" s="30"/>
      <c r="FP36" s="30"/>
      <c r="FQ36" s="30"/>
      <c r="FR36" s="30"/>
      <c r="FS36" s="30"/>
      <c r="FT36" s="30"/>
      <c r="FU36" s="30"/>
      <c r="FV36" s="30"/>
      <c r="FW36" s="30"/>
      <c r="FX36" s="30"/>
      <c r="FY36" s="30"/>
      <c r="FZ36" s="30"/>
      <c r="GA36" s="30"/>
      <c r="GB36" s="30"/>
      <c r="GC36" s="30"/>
      <c r="GD36" s="30"/>
      <c r="GE36" s="30"/>
      <c r="GF36" s="30"/>
      <c r="GG36" s="30"/>
      <c r="GH36" s="30"/>
      <c r="GI36" s="30"/>
      <c r="GJ36" s="30"/>
      <c r="GK36" s="30"/>
      <c r="GL36" s="30"/>
      <c r="GM36" s="30"/>
      <c r="GN36" s="30"/>
      <c r="GO36" s="30"/>
      <c r="GP36" s="30"/>
      <c r="GQ36" s="30"/>
      <c r="GR36" s="30"/>
      <c r="GS36" s="30"/>
      <c r="GT36" s="30"/>
      <c r="GU36" s="30"/>
      <c r="GV36" s="30"/>
      <c r="GW36" s="30"/>
      <c r="GX36" s="30"/>
      <c r="GY36" s="30"/>
      <c r="GZ36" s="30"/>
      <c r="HA36" s="30"/>
      <c r="HB36" s="30"/>
      <c r="HC36" s="30"/>
      <c r="HD36" s="30"/>
      <c r="HE36" s="30"/>
      <c r="HF36" s="30"/>
      <c r="HG36" s="30"/>
      <c r="HH36" s="30"/>
      <c r="HI36" s="30"/>
      <c r="HJ36" s="30"/>
      <c r="HK36" s="30"/>
      <c r="HL36" s="30"/>
      <c r="HM36" s="30"/>
      <c r="HN36" s="30"/>
      <c r="HO36" s="30"/>
      <c r="HP36" s="30"/>
      <c r="HQ36" s="30"/>
      <c r="HR36" s="30"/>
      <c r="HS36" s="30"/>
      <c r="HT36" s="30"/>
      <c r="HU36" s="30"/>
      <c r="HV36" s="30"/>
      <c r="HW36" s="30"/>
      <c r="HX36" s="30"/>
      <c r="HY36" s="30"/>
      <c r="HZ36" s="30"/>
      <c r="IA36" s="30"/>
      <c r="IB36" s="30"/>
      <c r="IC36" s="30"/>
      <c r="ID36" s="30"/>
      <c r="IE36" s="30"/>
      <c r="IF36" s="30"/>
      <c r="IG36" s="30"/>
      <c r="IH36" s="30"/>
      <c r="II36" s="30"/>
      <c r="IJ36" s="30"/>
      <c r="IK36" s="30"/>
      <c r="IL36" s="30"/>
      <c r="IM36" s="30"/>
      <c r="IN36" s="30"/>
      <c r="IO36" s="30"/>
      <c r="IP36" s="30"/>
    </row>
    <row r="37" ht="18.95" customHeight="1" spans="1:250">
      <c r="A37" s="37" t="s">
        <v>20</v>
      </c>
      <c r="B37" s="38">
        <v>5668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30"/>
      <c r="CP37" s="30"/>
      <c r="CQ37" s="30"/>
      <c r="CR37" s="30"/>
      <c r="CS37" s="30"/>
      <c r="CT37" s="30"/>
      <c r="CU37" s="30"/>
      <c r="CV37" s="30"/>
      <c r="CW37" s="30"/>
      <c r="CX37" s="30"/>
      <c r="CY37" s="30"/>
      <c r="CZ37" s="30"/>
      <c r="DA37" s="30"/>
      <c r="DB37" s="30"/>
      <c r="DC37" s="30"/>
      <c r="DD37" s="30"/>
      <c r="DE37" s="30"/>
      <c r="DF37" s="30"/>
      <c r="DG37" s="30"/>
      <c r="DH37" s="30"/>
      <c r="DI37" s="30"/>
      <c r="DJ37" s="30"/>
      <c r="DK37" s="30"/>
      <c r="DL37" s="30"/>
      <c r="DM37" s="30"/>
      <c r="DN37" s="30"/>
      <c r="DO37" s="30"/>
      <c r="DP37" s="30"/>
      <c r="DQ37" s="30"/>
      <c r="DR37" s="30"/>
      <c r="DS37" s="30"/>
      <c r="DT37" s="30"/>
      <c r="DU37" s="30"/>
      <c r="DV37" s="30"/>
      <c r="DW37" s="30"/>
      <c r="DX37" s="30"/>
      <c r="DY37" s="30"/>
      <c r="DZ37" s="30"/>
      <c r="EA37" s="30"/>
      <c r="EB37" s="30"/>
      <c r="EC37" s="30"/>
      <c r="ED37" s="30"/>
      <c r="EE37" s="30"/>
      <c r="EF37" s="30"/>
      <c r="EG37" s="30"/>
      <c r="EH37" s="30"/>
      <c r="EI37" s="30"/>
      <c r="EJ37" s="30"/>
      <c r="EK37" s="30"/>
      <c r="EL37" s="30"/>
      <c r="EM37" s="30"/>
      <c r="EN37" s="30"/>
      <c r="EO37" s="30"/>
      <c r="EP37" s="30"/>
      <c r="EQ37" s="30"/>
      <c r="ER37" s="30"/>
      <c r="ES37" s="30"/>
      <c r="ET37" s="30"/>
      <c r="EU37" s="30"/>
      <c r="EV37" s="30"/>
      <c r="EW37" s="30"/>
      <c r="EX37" s="30"/>
      <c r="EY37" s="30"/>
      <c r="EZ37" s="30"/>
      <c r="FA37" s="30"/>
      <c r="FB37" s="30"/>
      <c r="FC37" s="30"/>
      <c r="FD37" s="30"/>
      <c r="FE37" s="30"/>
      <c r="FF37" s="30"/>
      <c r="FG37" s="30"/>
      <c r="FH37" s="30"/>
      <c r="FI37" s="30"/>
      <c r="FJ37" s="30"/>
      <c r="FK37" s="30"/>
      <c r="FL37" s="30"/>
      <c r="FM37" s="30"/>
      <c r="FN37" s="30"/>
      <c r="FO37" s="30"/>
      <c r="FP37" s="30"/>
      <c r="FQ37" s="30"/>
      <c r="FR37" s="30"/>
      <c r="FS37" s="30"/>
      <c r="FT37" s="30"/>
      <c r="FU37" s="30"/>
      <c r="FV37" s="30"/>
      <c r="FW37" s="30"/>
      <c r="FX37" s="30"/>
      <c r="FY37" s="30"/>
      <c r="FZ37" s="30"/>
      <c r="GA37" s="30"/>
      <c r="GB37" s="30"/>
      <c r="GC37" s="30"/>
      <c r="GD37" s="30"/>
      <c r="GE37" s="30"/>
      <c r="GF37" s="30"/>
      <c r="GG37" s="30"/>
      <c r="GH37" s="30"/>
      <c r="GI37" s="30"/>
      <c r="GJ37" s="30"/>
      <c r="GK37" s="30"/>
      <c r="GL37" s="30"/>
      <c r="GM37" s="30"/>
      <c r="GN37" s="30"/>
      <c r="GO37" s="30"/>
      <c r="GP37" s="30"/>
      <c r="GQ37" s="30"/>
      <c r="GR37" s="30"/>
      <c r="GS37" s="30"/>
      <c r="GT37" s="30"/>
      <c r="GU37" s="30"/>
      <c r="GV37" s="30"/>
      <c r="GW37" s="30"/>
      <c r="GX37" s="30"/>
      <c r="GY37" s="30"/>
      <c r="GZ37" s="30"/>
      <c r="HA37" s="30"/>
      <c r="HB37" s="30"/>
      <c r="HC37" s="30"/>
      <c r="HD37" s="30"/>
      <c r="HE37" s="30"/>
      <c r="HF37" s="30"/>
      <c r="HG37" s="30"/>
      <c r="HH37" s="30"/>
      <c r="HI37" s="30"/>
      <c r="HJ37" s="30"/>
      <c r="HK37" s="30"/>
      <c r="HL37" s="30"/>
      <c r="HM37" s="30"/>
      <c r="HN37" s="30"/>
      <c r="HO37" s="30"/>
      <c r="HP37" s="30"/>
      <c r="HQ37" s="30"/>
      <c r="HR37" s="30"/>
      <c r="HS37" s="30"/>
      <c r="HT37" s="30"/>
      <c r="HU37" s="30"/>
      <c r="HV37" s="30"/>
      <c r="HW37" s="30"/>
      <c r="HX37" s="30"/>
      <c r="HY37" s="30"/>
      <c r="HZ37" s="30"/>
      <c r="IA37" s="30"/>
      <c r="IB37" s="30"/>
      <c r="IC37" s="30"/>
      <c r="ID37" s="30"/>
      <c r="IE37" s="30"/>
      <c r="IF37" s="30"/>
      <c r="IG37" s="30"/>
      <c r="IH37" s="30"/>
      <c r="II37" s="30"/>
      <c r="IJ37" s="30"/>
      <c r="IK37" s="30"/>
      <c r="IL37" s="30"/>
      <c r="IM37" s="30"/>
      <c r="IN37" s="30"/>
      <c r="IO37" s="30"/>
      <c r="IP37" s="30"/>
    </row>
    <row r="38" ht="18.95" customHeight="1" spans="1:250">
      <c r="A38" s="37" t="s">
        <v>6</v>
      </c>
      <c r="B38" s="39">
        <v>3029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0"/>
      <c r="CB38" s="30"/>
      <c r="CC38" s="30"/>
      <c r="CD38" s="30"/>
      <c r="CE38" s="30"/>
      <c r="CF38" s="30"/>
      <c r="CG38" s="30"/>
      <c r="CH38" s="30"/>
      <c r="CI38" s="30"/>
      <c r="CJ38" s="30"/>
      <c r="CK38" s="30"/>
      <c r="CL38" s="30"/>
      <c r="CM38" s="30"/>
      <c r="CN38" s="30"/>
      <c r="CO38" s="30"/>
      <c r="CP38" s="30"/>
      <c r="CQ38" s="30"/>
      <c r="CR38" s="30"/>
      <c r="CS38" s="30"/>
      <c r="CT38" s="30"/>
      <c r="CU38" s="30"/>
      <c r="CV38" s="30"/>
      <c r="CW38" s="30"/>
      <c r="CX38" s="30"/>
      <c r="CY38" s="30"/>
      <c r="CZ38" s="30"/>
      <c r="DA38" s="30"/>
      <c r="DB38" s="30"/>
      <c r="DC38" s="30"/>
      <c r="DD38" s="30"/>
      <c r="DE38" s="30"/>
      <c r="DF38" s="30"/>
      <c r="DG38" s="30"/>
      <c r="DH38" s="30"/>
      <c r="DI38" s="30"/>
      <c r="DJ38" s="30"/>
      <c r="DK38" s="30"/>
      <c r="DL38" s="30"/>
      <c r="DM38" s="30"/>
      <c r="DN38" s="30"/>
      <c r="DO38" s="30"/>
      <c r="DP38" s="30"/>
      <c r="DQ38" s="30"/>
      <c r="DR38" s="30"/>
      <c r="DS38" s="30"/>
      <c r="DT38" s="30"/>
      <c r="DU38" s="30"/>
      <c r="DV38" s="30"/>
      <c r="DW38" s="30"/>
      <c r="DX38" s="30"/>
      <c r="DY38" s="30"/>
      <c r="DZ38" s="30"/>
      <c r="EA38" s="30"/>
      <c r="EB38" s="30"/>
      <c r="EC38" s="30"/>
      <c r="ED38" s="30"/>
      <c r="EE38" s="30"/>
      <c r="EF38" s="30"/>
      <c r="EG38" s="30"/>
      <c r="EH38" s="30"/>
      <c r="EI38" s="30"/>
      <c r="EJ38" s="30"/>
      <c r="EK38" s="30"/>
      <c r="EL38" s="30"/>
      <c r="EM38" s="30"/>
      <c r="EN38" s="30"/>
      <c r="EO38" s="30"/>
      <c r="EP38" s="30"/>
      <c r="EQ38" s="30"/>
      <c r="ER38" s="30"/>
      <c r="ES38" s="30"/>
      <c r="ET38" s="30"/>
      <c r="EU38" s="30"/>
      <c r="EV38" s="30"/>
      <c r="EW38" s="30"/>
      <c r="EX38" s="30"/>
      <c r="EY38" s="30"/>
      <c r="EZ38" s="30"/>
      <c r="FA38" s="30"/>
      <c r="FB38" s="30"/>
      <c r="FC38" s="30"/>
      <c r="FD38" s="30"/>
      <c r="FE38" s="30"/>
      <c r="FF38" s="30"/>
      <c r="FG38" s="30"/>
      <c r="FH38" s="30"/>
      <c r="FI38" s="30"/>
      <c r="FJ38" s="30"/>
      <c r="FK38" s="30"/>
      <c r="FL38" s="30"/>
      <c r="FM38" s="30"/>
      <c r="FN38" s="30"/>
      <c r="FO38" s="30"/>
      <c r="FP38" s="30"/>
      <c r="FQ38" s="30"/>
      <c r="FR38" s="30"/>
      <c r="FS38" s="30"/>
      <c r="FT38" s="30"/>
      <c r="FU38" s="30"/>
      <c r="FV38" s="30"/>
      <c r="FW38" s="30"/>
      <c r="FX38" s="30"/>
      <c r="FY38" s="30"/>
      <c r="FZ38" s="30"/>
      <c r="GA38" s="30"/>
      <c r="GB38" s="30"/>
      <c r="GC38" s="30"/>
      <c r="GD38" s="30"/>
      <c r="GE38" s="30"/>
      <c r="GF38" s="30"/>
      <c r="GG38" s="30"/>
      <c r="GH38" s="30"/>
      <c r="GI38" s="30"/>
      <c r="GJ38" s="30"/>
      <c r="GK38" s="30"/>
      <c r="GL38" s="30"/>
      <c r="GM38" s="30"/>
      <c r="GN38" s="30"/>
      <c r="GO38" s="30"/>
      <c r="GP38" s="30"/>
      <c r="GQ38" s="30"/>
      <c r="GR38" s="30"/>
      <c r="GS38" s="30"/>
      <c r="GT38" s="30"/>
      <c r="GU38" s="30"/>
      <c r="GV38" s="30"/>
      <c r="GW38" s="30"/>
      <c r="GX38" s="30"/>
      <c r="GY38" s="30"/>
      <c r="GZ38" s="30"/>
      <c r="HA38" s="30"/>
      <c r="HB38" s="30"/>
      <c r="HC38" s="30"/>
      <c r="HD38" s="30"/>
      <c r="HE38" s="30"/>
      <c r="HF38" s="30"/>
      <c r="HG38" s="30"/>
      <c r="HH38" s="30"/>
      <c r="HI38" s="30"/>
      <c r="HJ38" s="30"/>
      <c r="HK38" s="30"/>
      <c r="HL38" s="30"/>
      <c r="HM38" s="30"/>
      <c r="HN38" s="30"/>
      <c r="HO38" s="30"/>
      <c r="HP38" s="30"/>
      <c r="HQ38" s="30"/>
      <c r="HR38" s="30"/>
      <c r="HS38" s="30"/>
      <c r="HT38" s="30"/>
      <c r="HU38" s="30"/>
      <c r="HV38" s="30"/>
      <c r="HW38" s="30"/>
      <c r="HX38" s="30"/>
      <c r="HY38" s="30"/>
      <c r="HZ38" s="30"/>
      <c r="IA38" s="30"/>
      <c r="IB38" s="30"/>
      <c r="IC38" s="30"/>
      <c r="ID38" s="30"/>
      <c r="IE38" s="30"/>
      <c r="IF38" s="30"/>
      <c r="IG38" s="30"/>
      <c r="IH38" s="30"/>
      <c r="II38" s="30"/>
      <c r="IJ38" s="30"/>
      <c r="IK38" s="30"/>
      <c r="IL38" s="30"/>
      <c r="IM38" s="30"/>
      <c r="IN38" s="30"/>
      <c r="IO38" s="30"/>
      <c r="IP38" s="30"/>
    </row>
    <row r="39" ht="18.95" customHeight="1" spans="1:250">
      <c r="A39" s="37" t="s">
        <v>14</v>
      </c>
      <c r="B39" s="39">
        <v>125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0"/>
      <c r="CA39" s="30"/>
      <c r="CB39" s="30"/>
      <c r="CC39" s="30"/>
      <c r="CD39" s="30"/>
      <c r="CE39" s="30"/>
      <c r="CF39" s="30"/>
      <c r="CG39" s="30"/>
      <c r="CH39" s="30"/>
      <c r="CI39" s="30"/>
      <c r="CJ39" s="30"/>
      <c r="CK39" s="30"/>
      <c r="CL39" s="30"/>
      <c r="CM39" s="30"/>
      <c r="CN39" s="30"/>
      <c r="CO39" s="30"/>
      <c r="CP39" s="30"/>
      <c r="CQ39" s="30"/>
      <c r="CR39" s="30"/>
      <c r="CS39" s="30"/>
      <c r="CT39" s="30"/>
      <c r="CU39" s="30"/>
      <c r="CV39" s="30"/>
      <c r="CW39" s="30"/>
      <c r="CX39" s="30"/>
      <c r="CY39" s="30"/>
      <c r="CZ39" s="30"/>
      <c r="DA39" s="30"/>
      <c r="DB39" s="30"/>
      <c r="DC39" s="30"/>
      <c r="DD39" s="30"/>
      <c r="DE39" s="30"/>
      <c r="DF39" s="30"/>
      <c r="DG39" s="30"/>
      <c r="DH39" s="30"/>
      <c r="DI39" s="30"/>
      <c r="DJ39" s="30"/>
      <c r="DK39" s="30"/>
      <c r="DL39" s="30"/>
      <c r="DM39" s="30"/>
      <c r="DN39" s="30"/>
      <c r="DO39" s="30"/>
      <c r="DP39" s="30"/>
      <c r="DQ39" s="30"/>
      <c r="DR39" s="30"/>
      <c r="DS39" s="30"/>
      <c r="DT39" s="30"/>
      <c r="DU39" s="30"/>
      <c r="DV39" s="30"/>
      <c r="DW39" s="30"/>
      <c r="DX39" s="30"/>
      <c r="DY39" s="30"/>
      <c r="DZ39" s="30"/>
      <c r="EA39" s="30"/>
      <c r="EB39" s="30"/>
      <c r="EC39" s="30"/>
      <c r="ED39" s="30"/>
      <c r="EE39" s="30"/>
      <c r="EF39" s="30"/>
      <c r="EG39" s="30"/>
      <c r="EH39" s="30"/>
      <c r="EI39" s="30"/>
      <c r="EJ39" s="30"/>
      <c r="EK39" s="30"/>
      <c r="EL39" s="30"/>
      <c r="EM39" s="30"/>
      <c r="EN39" s="30"/>
      <c r="EO39" s="30"/>
      <c r="EP39" s="30"/>
      <c r="EQ39" s="30"/>
      <c r="ER39" s="30"/>
      <c r="ES39" s="30"/>
      <c r="ET39" s="30"/>
      <c r="EU39" s="30"/>
      <c r="EV39" s="30"/>
      <c r="EW39" s="30"/>
      <c r="EX39" s="30"/>
      <c r="EY39" s="30"/>
      <c r="EZ39" s="30"/>
      <c r="FA39" s="30"/>
      <c r="FB39" s="30"/>
      <c r="FC39" s="30"/>
      <c r="FD39" s="30"/>
      <c r="FE39" s="30"/>
      <c r="FF39" s="30"/>
      <c r="FG39" s="30"/>
      <c r="FH39" s="30"/>
      <c r="FI39" s="30"/>
      <c r="FJ39" s="30"/>
      <c r="FK39" s="30"/>
      <c r="FL39" s="30"/>
      <c r="FM39" s="30"/>
      <c r="FN39" s="30"/>
      <c r="FO39" s="30"/>
      <c r="FP39" s="30"/>
      <c r="FQ39" s="30"/>
      <c r="FR39" s="30"/>
      <c r="FS39" s="30"/>
      <c r="FT39" s="30"/>
      <c r="FU39" s="30"/>
      <c r="FV39" s="30"/>
      <c r="FW39" s="30"/>
      <c r="FX39" s="30"/>
      <c r="FY39" s="30"/>
      <c r="FZ39" s="30"/>
      <c r="GA39" s="30"/>
      <c r="GB39" s="30"/>
      <c r="GC39" s="30"/>
      <c r="GD39" s="30"/>
      <c r="GE39" s="30"/>
      <c r="GF39" s="30"/>
      <c r="GG39" s="30"/>
      <c r="GH39" s="30"/>
      <c r="GI39" s="30"/>
      <c r="GJ39" s="30"/>
      <c r="GK39" s="30"/>
      <c r="GL39" s="30"/>
      <c r="GM39" s="30"/>
      <c r="GN39" s="30"/>
      <c r="GO39" s="30"/>
      <c r="GP39" s="30"/>
      <c r="GQ39" s="30"/>
      <c r="GR39" s="30"/>
      <c r="GS39" s="30"/>
      <c r="GT39" s="30"/>
      <c r="GU39" s="30"/>
      <c r="GV39" s="30"/>
      <c r="GW39" s="30"/>
      <c r="GX39" s="30"/>
      <c r="GY39" s="30"/>
      <c r="GZ39" s="30"/>
      <c r="HA39" s="30"/>
      <c r="HB39" s="30"/>
      <c r="HC39" s="30"/>
      <c r="HD39" s="30"/>
      <c r="HE39" s="30"/>
      <c r="HF39" s="30"/>
      <c r="HG39" s="30"/>
      <c r="HH39" s="30"/>
      <c r="HI39" s="30"/>
      <c r="HJ39" s="30"/>
      <c r="HK39" s="30"/>
      <c r="HL39" s="30"/>
      <c r="HM39" s="30"/>
      <c r="HN39" s="30"/>
      <c r="HO39" s="30"/>
      <c r="HP39" s="30"/>
      <c r="HQ39" s="30"/>
      <c r="HR39" s="30"/>
      <c r="HS39" s="30"/>
      <c r="HT39" s="30"/>
      <c r="HU39" s="30"/>
      <c r="HV39" s="30"/>
      <c r="HW39" s="30"/>
      <c r="HX39" s="30"/>
      <c r="HY39" s="30"/>
      <c r="HZ39" s="30"/>
      <c r="IA39" s="30"/>
      <c r="IB39" s="30"/>
      <c r="IC39" s="30"/>
      <c r="ID39" s="30"/>
      <c r="IE39" s="30"/>
      <c r="IF39" s="30"/>
      <c r="IG39" s="30"/>
      <c r="IH39" s="30"/>
      <c r="II39" s="30"/>
      <c r="IJ39" s="30"/>
      <c r="IK39" s="30"/>
      <c r="IL39" s="30"/>
      <c r="IM39" s="30"/>
      <c r="IN39" s="30"/>
      <c r="IO39" s="30"/>
      <c r="IP39" s="30"/>
    </row>
    <row r="40" ht="18.95" customHeight="1" spans="1:250">
      <c r="A40" s="37" t="s">
        <v>8</v>
      </c>
      <c r="B40" s="42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  <c r="CE40" s="30"/>
      <c r="CF40" s="30"/>
      <c r="CG40" s="30"/>
      <c r="CH40" s="30"/>
      <c r="CI40" s="30"/>
      <c r="CJ40" s="30"/>
      <c r="CK40" s="30"/>
      <c r="CL40" s="30"/>
      <c r="CM40" s="30"/>
      <c r="CN40" s="30"/>
      <c r="CO40" s="30"/>
      <c r="CP40" s="30"/>
      <c r="CQ40" s="30"/>
      <c r="CR40" s="30"/>
      <c r="CS40" s="30"/>
      <c r="CT40" s="30"/>
      <c r="CU40" s="30"/>
      <c r="CV40" s="30"/>
      <c r="CW40" s="30"/>
      <c r="CX40" s="30"/>
      <c r="CY40" s="30"/>
      <c r="CZ40" s="30"/>
      <c r="DA40" s="30"/>
      <c r="DB40" s="30"/>
      <c r="DC40" s="30"/>
      <c r="DD40" s="30"/>
      <c r="DE40" s="30"/>
      <c r="DF40" s="30"/>
      <c r="DG40" s="30"/>
      <c r="DH40" s="30"/>
      <c r="DI40" s="30"/>
      <c r="DJ40" s="30"/>
      <c r="DK40" s="30"/>
      <c r="DL40" s="30"/>
      <c r="DM40" s="30"/>
      <c r="DN40" s="30"/>
      <c r="DO40" s="30"/>
      <c r="DP40" s="30"/>
      <c r="DQ40" s="30"/>
      <c r="DR40" s="30"/>
      <c r="DS40" s="30"/>
      <c r="DT40" s="30"/>
      <c r="DU40" s="30"/>
      <c r="DV40" s="30"/>
      <c r="DW40" s="30"/>
      <c r="DX40" s="30"/>
      <c r="DY40" s="30"/>
      <c r="DZ40" s="30"/>
      <c r="EA40" s="30"/>
      <c r="EB40" s="30"/>
      <c r="EC40" s="30"/>
      <c r="ED40" s="30"/>
      <c r="EE40" s="30"/>
      <c r="EF40" s="30"/>
      <c r="EG40" s="30"/>
      <c r="EH40" s="30"/>
      <c r="EI40" s="30"/>
      <c r="EJ40" s="30"/>
      <c r="EK40" s="30"/>
      <c r="EL40" s="30"/>
      <c r="EM40" s="30"/>
      <c r="EN40" s="30"/>
      <c r="EO40" s="30"/>
      <c r="EP40" s="30"/>
      <c r="EQ40" s="30"/>
      <c r="ER40" s="30"/>
      <c r="ES40" s="30"/>
      <c r="ET40" s="30"/>
      <c r="EU40" s="30"/>
      <c r="EV40" s="30"/>
      <c r="EW40" s="30"/>
      <c r="EX40" s="30"/>
      <c r="EY40" s="30"/>
      <c r="EZ40" s="30"/>
      <c r="FA40" s="30"/>
      <c r="FB40" s="30"/>
      <c r="FC40" s="30"/>
      <c r="FD40" s="30"/>
      <c r="FE40" s="30"/>
      <c r="FF40" s="30"/>
      <c r="FG40" s="30"/>
      <c r="FH40" s="30"/>
      <c r="FI40" s="30"/>
      <c r="FJ40" s="30"/>
      <c r="FK40" s="30"/>
      <c r="FL40" s="30"/>
      <c r="FM40" s="30"/>
      <c r="FN40" s="30"/>
      <c r="FO40" s="30"/>
      <c r="FP40" s="30"/>
      <c r="FQ40" s="30"/>
      <c r="FR40" s="30"/>
      <c r="FS40" s="30"/>
      <c r="FT40" s="30"/>
      <c r="FU40" s="30"/>
      <c r="FV40" s="30"/>
      <c r="FW40" s="30"/>
      <c r="FX40" s="30"/>
      <c r="FY40" s="30"/>
      <c r="FZ40" s="30"/>
      <c r="GA40" s="30"/>
      <c r="GB40" s="30"/>
      <c r="GC40" s="30"/>
      <c r="GD40" s="30"/>
      <c r="GE40" s="30"/>
      <c r="GF40" s="30"/>
      <c r="GG40" s="30"/>
      <c r="GH40" s="30"/>
      <c r="GI40" s="30"/>
      <c r="GJ40" s="30"/>
      <c r="GK40" s="30"/>
      <c r="GL40" s="30"/>
      <c r="GM40" s="30"/>
      <c r="GN40" s="30"/>
      <c r="GO40" s="30"/>
      <c r="GP40" s="30"/>
      <c r="GQ40" s="30"/>
      <c r="GR40" s="30"/>
      <c r="GS40" s="30"/>
      <c r="GT40" s="30"/>
      <c r="GU40" s="30"/>
      <c r="GV40" s="30"/>
      <c r="GW40" s="30"/>
      <c r="GX40" s="30"/>
      <c r="GY40" s="30"/>
      <c r="GZ40" s="30"/>
      <c r="HA40" s="30"/>
      <c r="HB40" s="30"/>
      <c r="HC40" s="30"/>
      <c r="HD40" s="30"/>
      <c r="HE40" s="30"/>
      <c r="HF40" s="30"/>
      <c r="HG40" s="30"/>
      <c r="HH40" s="30"/>
      <c r="HI40" s="30"/>
      <c r="HJ40" s="30"/>
      <c r="HK40" s="30"/>
      <c r="HL40" s="30"/>
      <c r="HM40" s="30"/>
      <c r="HN40" s="30"/>
      <c r="HO40" s="30"/>
      <c r="HP40" s="30"/>
      <c r="HQ40" s="30"/>
      <c r="HR40" s="30"/>
      <c r="HS40" s="30"/>
      <c r="HT40" s="30"/>
      <c r="HU40" s="30"/>
      <c r="HV40" s="30"/>
      <c r="HW40" s="30"/>
      <c r="HX40" s="30"/>
      <c r="HY40" s="30"/>
      <c r="HZ40" s="30"/>
      <c r="IA40" s="30"/>
      <c r="IB40" s="30"/>
      <c r="IC40" s="30"/>
      <c r="ID40" s="30"/>
      <c r="IE40" s="30"/>
      <c r="IF40" s="30"/>
      <c r="IG40" s="30"/>
      <c r="IH40" s="30"/>
      <c r="II40" s="30"/>
      <c r="IJ40" s="30"/>
      <c r="IK40" s="30"/>
      <c r="IL40" s="30"/>
      <c r="IM40" s="30"/>
      <c r="IN40" s="30"/>
      <c r="IO40" s="30"/>
      <c r="IP40" s="30"/>
    </row>
    <row r="41" ht="18.95" customHeight="1" spans="1:250">
      <c r="A41" s="37" t="s">
        <v>21</v>
      </c>
      <c r="B41" s="38">
        <v>1103</v>
      </c>
      <c r="C41" s="30" t="s">
        <v>19</v>
      </c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0"/>
      <c r="CA41" s="30"/>
      <c r="CB41" s="30"/>
      <c r="CC41" s="30"/>
      <c r="CD41" s="30"/>
      <c r="CE41" s="30"/>
      <c r="CF41" s="30"/>
      <c r="CG41" s="30"/>
      <c r="CH41" s="30"/>
      <c r="CI41" s="30"/>
      <c r="CJ41" s="30"/>
      <c r="CK41" s="30"/>
      <c r="CL41" s="30"/>
      <c r="CM41" s="30"/>
      <c r="CN41" s="30"/>
      <c r="CO41" s="30"/>
      <c r="CP41" s="30"/>
      <c r="CQ41" s="30"/>
      <c r="CR41" s="30"/>
      <c r="CS41" s="30"/>
      <c r="CT41" s="30"/>
      <c r="CU41" s="30"/>
      <c r="CV41" s="30"/>
      <c r="CW41" s="30"/>
      <c r="CX41" s="30"/>
      <c r="CY41" s="30"/>
      <c r="CZ41" s="30"/>
      <c r="DA41" s="30"/>
      <c r="DB41" s="30"/>
      <c r="DC41" s="30"/>
      <c r="DD41" s="30"/>
      <c r="DE41" s="30"/>
      <c r="DF41" s="30"/>
      <c r="DG41" s="30"/>
      <c r="DH41" s="30"/>
      <c r="DI41" s="30"/>
      <c r="DJ41" s="30"/>
      <c r="DK41" s="30"/>
      <c r="DL41" s="30"/>
      <c r="DM41" s="30"/>
      <c r="DN41" s="30"/>
      <c r="DO41" s="30"/>
      <c r="DP41" s="30"/>
      <c r="DQ41" s="30"/>
      <c r="DR41" s="30"/>
      <c r="DS41" s="30"/>
      <c r="DT41" s="30"/>
      <c r="DU41" s="30"/>
      <c r="DV41" s="30"/>
      <c r="DW41" s="30"/>
      <c r="DX41" s="30"/>
      <c r="DY41" s="30"/>
      <c r="DZ41" s="30"/>
      <c r="EA41" s="30"/>
      <c r="EB41" s="30"/>
      <c r="EC41" s="30"/>
      <c r="ED41" s="30"/>
      <c r="EE41" s="30"/>
      <c r="EF41" s="30"/>
      <c r="EG41" s="30"/>
      <c r="EH41" s="30"/>
      <c r="EI41" s="30"/>
      <c r="EJ41" s="30"/>
      <c r="EK41" s="30"/>
      <c r="EL41" s="30"/>
      <c r="EM41" s="30"/>
      <c r="EN41" s="30"/>
      <c r="EO41" s="30"/>
      <c r="EP41" s="30"/>
      <c r="EQ41" s="30"/>
      <c r="ER41" s="30"/>
      <c r="ES41" s="30"/>
      <c r="ET41" s="30"/>
      <c r="EU41" s="30"/>
      <c r="EV41" s="30"/>
      <c r="EW41" s="30"/>
      <c r="EX41" s="30"/>
      <c r="EY41" s="30"/>
      <c r="EZ41" s="30"/>
      <c r="FA41" s="30"/>
      <c r="FB41" s="30"/>
      <c r="FC41" s="30"/>
      <c r="FD41" s="30"/>
      <c r="FE41" s="30"/>
      <c r="FF41" s="30"/>
      <c r="FG41" s="30"/>
      <c r="FH41" s="30"/>
      <c r="FI41" s="30"/>
      <c r="FJ41" s="30"/>
      <c r="FK41" s="30"/>
      <c r="FL41" s="30"/>
      <c r="FM41" s="30"/>
      <c r="FN41" s="30"/>
      <c r="FO41" s="30"/>
      <c r="FP41" s="30"/>
      <c r="FQ41" s="30"/>
      <c r="FR41" s="30"/>
      <c r="FS41" s="30"/>
      <c r="FT41" s="30"/>
      <c r="FU41" s="30"/>
      <c r="FV41" s="30"/>
      <c r="FW41" s="30"/>
      <c r="FX41" s="30"/>
      <c r="FY41" s="30"/>
      <c r="FZ41" s="30"/>
      <c r="GA41" s="30"/>
      <c r="GB41" s="30"/>
      <c r="GC41" s="30"/>
      <c r="GD41" s="30"/>
      <c r="GE41" s="30"/>
      <c r="GF41" s="30"/>
      <c r="GG41" s="30"/>
      <c r="GH41" s="30"/>
      <c r="GI41" s="30"/>
      <c r="GJ41" s="30"/>
      <c r="GK41" s="30"/>
      <c r="GL41" s="30"/>
      <c r="GM41" s="30"/>
      <c r="GN41" s="30"/>
      <c r="GO41" s="30"/>
      <c r="GP41" s="30"/>
      <c r="GQ41" s="30"/>
      <c r="GR41" s="30"/>
      <c r="GS41" s="30"/>
      <c r="GT41" s="30"/>
      <c r="GU41" s="30"/>
      <c r="GV41" s="30"/>
      <c r="GW41" s="30"/>
      <c r="GX41" s="30"/>
      <c r="GY41" s="30"/>
      <c r="GZ41" s="30"/>
      <c r="HA41" s="30"/>
      <c r="HB41" s="30"/>
      <c r="HC41" s="30"/>
      <c r="HD41" s="30"/>
      <c r="HE41" s="30"/>
      <c r="HF41" s="30"/>
      <c r="HG41" s="30"/>
      <c r="HH41" s="30"/>
      <c r="HI41" s="30"/>
      <c r="HJ41" s="30"/>
      <c r="HK41" s="30"/>
      <c r="HL41" s="30"/>
      <c r="HM41" s="30"/>
      <c r="HN41" s="30"/>
      <c r="HO41" s="30"/>
      <c r="HP41" s="30"/>
      <c r="HQ41" s="30"/>
      <c r="HR41" s="30"/>
      <c r="HS41" s="30"/>
      <c r="HT41" s="30"/>
      <c r="HU41" s="30"/>
      <c r="HV41" s="30"/>
      <c r="HW41" s="30"/>
      <c r="HX41" s="30"/>
      <c r="HY41" s="30"/>
      <c r="HZ41" s="30"/>
      <c r="IA41" s="30"/>
      <c r="IB41" s="30"/>
      <c r="IC41" s="30"/>
      <c r="ID41" s="30"/>
      <c r="IE41" s="30"/>
      <c r="IF41" s="30"/>
      <c r="IG41" s="30"/>
      <c r="IH41" s="30"/>
      <c r="II41" s="30"/>
      <c r="IJ41" s="30"/>
      <c r="IK41" s="30"/>
      <c r="IL41" s="30"/>
      <c r="IM41" s="30"/>
      <c r="IN41" s="30"/>
      <c r="IO41" s="30"/>
      <c r="IP41" s="30"/>
    </row>
    <row r="42" ht="18.95" customHeight="1" spans="1:250">
      <c r="A42" s="37" t="s">
        <v>6</v>
      </c>
      <c r="B42" s="39">
        <v>1072</v>
      </c>
      <c r="C42" s="30"/>
      <c r="D42" s="30">
        <v>-1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  <c r="CE42" s="30"/>
      <c r="CF42" s="30"/>
      <c r="CG42" s="30"/>
      <c r="CH42" s="30"/>
      <c r="CI42" s="30"/>
      <c r="CJ42" s="30"/>
      <c r="CK42" s="30"/>
      <c r="CL42" s="30"/>
      <c r="CM42" s="30"/>
      <c r="CN42" s="30"/>
      <c r="CO42" s="30"/>
      <c r="CP42" s="30"/>
      <c r="CQ42" s="30"/>
      <c r="CR42" s="30"/>
      <c r="CS42" s="30"/>
      <c r="CT42" s="30"/>
      <c r="CU42" s="30"/>
      <c r="CV42" s="30"/>
      <c r="CW42" s="30"/>
      <c r="CX42" s="30"/>
      <c r="CY42" s="30"/>
      <c r="CZ42" s="30"/>
      <c r="DA42" s="30"/>
      <c r="DB42" s="30"/>
      <c r="DC42" s="30"/>
      <c r="DD42" s="30"/>
      <c r="DE42" s="30"/>
      <c r="DF42" s="30"/>
      <c r="DG42" s="30"/>
      <c r="DH42" s="30"/>
      <c r="DI42" s="30"/>
      <c r="DJ42" s="30"/>
      <c r="DK42" s="30"/>
      <c r="DL42" s="30"/>
      <c r="DM42" s="30"/>
      <c r="DN42" s="30"/>
      <c r="DO42" s="30"/>
      <c r="DP42" s="30"/>
      <c r="DQ42" s="30"/>
      <c r="DR42" s="30"/>
      <c r="DS42" s="30"/>
      <c r="DT42" s="30"/>
      <c r="DU42" s="30"/>
      <c r="DV42" s="30"/>
      <c r="DW42" s="30"/>
      <c r="DX42" s="30"/>
      <c r="DY42" s="30"/>
      <c r="DZ42" s="30"/>
      <c r="EA42" s="30"/>
      <c r="EB42" s="30"/>
      <c r="EC42" s="30"/>
      <c r="ED42" s="30"/>
      <c r="EE42" s="30"/>
      <c r="EF42" s="30"/>
      <c r="EG42" s="30"/>
      <c r="EH42" s="30"/>
      <c r="EI42" s="30"/>
      <c r="EJ42" s="30"/>
      <c r="EK42" s="30"/>
      <c r="EL42" s="30"/>
      <c r="EM42" s="30"/>
      <c r="EN42" s="30"/>
      <c r="EO42" s="30"/>
      <c r="EP42" s="30"/>
      <c r="EQ42" s="30"/>
      <c r="ER42" s="30"/>
      <c r="ES42" s="30"/>
      <c r="ET42" s="30"/>
      <c r="EU42" s="30"/>
      <c r="EV42" s="30"/>
      <c r="EW42" s="30"/>
      <c r="EX42" s="30"/>
      <c r="EY42" s="30"/>
      <c r="EZ42" s="30"/>
      <c r="FA42" s="30"/>
      <c r="FB42" s="30"/>
      <c r="FC42" s="30"/>
      <c r="FD42" s="30"/>
      <c r="FE42" s="30"/>
      <c r="FF42" s="30"/>
      <c r="FG42" s="30"/>
      <c r="FH42" s="30"/>
      <c r="FI42" s="30"/>
      <c r="FJ42" s="30"/>
      <c r="FK42" s="30"/>
      <c r="FL42" s="30"/>
      <c r="FM42" s="30"/>
      <c r="FN42" s="30"/>
      <c r="FO42" s="30"/>
      <c r="FP42" s="30"/>
      <c r="FQ42" s="30"/>
      <c r="FR42" s="30"/>
      <c r="FS42" s="30"/>
      <c r="FT42" s="30"/>
      <c r="FU42" s="30"/>
      <c r="FV42" s="30"/>
      <c r="FW42" s="30"/>
      <c r="FX42" s="30"/>
      <c r="FY42" s="30"/>
      <c r="FZ42" s="30"/>
      <c r="GA42" s="30"/>
      <c r="GB42" s="30"/>
      <c r="GC42" s="30"/>
      <c r="GD42" s="30"/>
      <c r="GE42" s="30"/>
      <c r="GF42" s="30"/>
      <c r="GG42" s="30"/>
      <c r="GH42" s="30"/>
      <c r="GI42" s="30"/>
      <c r="GJ42" s="30"/>
      <c r="GK42" s="30"/>
      <c r="GL42" s="30"/>
      <c r="GM42" s="30"/>
      <c r="GN42" s="30"/>
      <c r="GO42" s="30"/>
      <c r="GP42" s="30"/>
      <c r="GQ42" s="30"/>
      <c r="GR42" s="30"/>
      <c r="GS42" s="30"/>
      <c r="GT42" s="30"/>
      <c r="GU42" s="30"/>
      <c r="GV42" s="30"/>
      <c r="GW42" s="30"/>
      <c r="GX42" s="30"/>
      <c r="GY42" s="30"/>
      <c r="GZ42" s="30"/>
      <c r="HA42" s="30"/>
      <c r="HB42" s="30"/>
      <c r="HC42" s="30"/>
      <c r="HD42" s="30"/>
      <c r="HE42" s="30"/>
      <c r="HF42" s="30"/>
      <c r="HG42" s="30"/>
      <c r="HH42" s="30"/>
      <c r="HI42" s="30"/>
      <c r="HJ42" s="30"/>
      <c r="HK42" s="30"/>
      <c r="HL42" s="30"/>
      <c r="HM42" s="30"/>
      <c r="HN42" s="30"/>
      <c r="HO42" s="30"/>
      <c r="HP42" s="30"/>
      <c r="HQ42" s="30"/>
      <c r="HR42" s="30"/>
      <c r="HS42" s="30"/>
      <c r="HT42" s="30"/>
      <c r="HU42" s="30"/>
      <c r="HV42" s="30"/>
      <c r="HW42" s="30"/>
      <c r="HX42" s="30"/>
      <c r="HY42" s="30"/>
      <c r="HZ42" s="30"/>
      <c r="IA42" s="30"/>
      <c r="IB42" s="30"/>
      <c r="IC42" s="30"/>
      <c r="ID42" s="30"/>
      <c r="IE42" s="30"/>
      <c r="IF42" s="30"/>
      <c r="IG42" s="30"/>
      <c r="IH42" s="30"/>
      <c r="II42" s="30"/>
      <c r="IJ42" s="30"/>
      <c r="IK42" s="30"/>
      <c r="IL42" s="30"/>
      <c r="IM42" s="30"/>
      <c r="IN42" s="30"/>
      <c r="IO42" s="30"/>
      <c r="IP42" s="30"/>
    </row>
    <row r="43" ht="18.95" customHeight="1" spans="1:250">
      <c r="A43" s="37" t="s">
        <v>14</v>
      </c>
      <c r="B43" s="39">
        <v>31</v>
      </c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  <c r="CE43" s="30"/>
      <c r="CF43" s="30"/>
      <c r="CG43" s="30"/>
      <c r="CH43" s="30"/>
      <c r="CI43" s="30"/>
      <c r="CJ43" s="30"/>
      <c r="CK43" s="30"/>
      <c r="CL43" s="30"/>
      <c r="CM43" s="30"/>
      <c r="CN43" s="30"/>
      <c r="CO43" s="30"/>
      <c r="CP43" s="30"/>
      <c r="CQ43" s="30"/>
      <c r="CR43" s="30"/>
      <c r="CS43" s="30"/>
      <c r="CT43" s="30"/>
      <c r="CU43" s="30"/>
      <c r="CV43" s="30"/>
      <c r="CW43" s="30"/>
      <c r="CX43" s="30"/>
      <c r="CY43" s="30"/>
      <c r="CZ43" s="30"/>
      <c r="DA43" s="30"/>
      <c r="DB43" s="30"/>
      <c r="DC43" s="30"/>
      <c r="DD43" s="30"/>
      <c r="DE43" s="30"/>
      <c r="DF43" s="30"/>
      <c r="DG43" s="30"/>
      <c r="DH43" s="30"/>
      <c r="DI43" s="30"/>
      <c r="DJ43" s="30"/>
      <c r="DK43" s="30"/>
      <c r="DL43" s="30"/>
      <c r="DM43" s="30"/>
      <c r="DN43" s="30"/>
      <c r="DO43" s="30"/>
      <c r="DP43" s="30"/>
      <c r="DQ43" s="30"/>
      <c r="DR43" s="30"/>
      <c r="DS43" s="30"/>
      <c r="DT43" s="30"/>
      <c r="DU43" s="30"/>
      <c r="DV43" s="30"/>
      <c r="DW43" s="30"/>
      <c r="DX43" s="30"/>
      <c r="DY43" s="30"/>
      <c r="DZ43" s="30"/>
      <c r="EA43" s="30"/>
      <c r="EB43" s="30"/>
      <c r="EC43" s="30"/>
      <c r="ED43" s="30"/>
      <c r="EE43" s="30"/>
      <c r="EF43" s="30"/>
      <c r="EG43" s="30"/>
      <c r="EH43" s="30"/>
      <c r="EI43" s="30"/>
      <c r="EJ43" s="30"/>
      <c r="EK43" s="30"/>
      <c r="EL43" s="30"/>
      <c r="EM43" s="30"/>
      <c r="EN43" s="30"/>
      <c r="EO43" s="30"/>
      <c r="EP43" s="30"/>
      <c r="EQ43" s="30"/>
      <c r="ER43" s="30"/>
      <c r="ES43" s="30"/>
      <c r="ET43" s="30"/>
      <c r="EU43" s="30"/>
      <c r="EV43" s="30"/>
      <c r="EW43" s="30"/>
      <c r="EX43" s="30"/>
      <c r="EY43" s="30"/>
      <c r="EZ43" s="30"/>
      <c r="FA43" s="30"/>
      <c r="FB43" s="30"/>
      <c r="FC43" s="30"/>
      <c r="FD43" s="30"/>
      <c r="FE43" s="30"/>
      <c r="FF43" s="30"/>
      <c r="FG43" s="30"/>
      <c r="FH43" s="30"/>
      <c r="FI43" s="30"/>
      <c r="FJ43" s="30"/>
      <c r="FK43" s="30"/>
      <c r="FL43" s="30"/>
      <c r="FM43" s="30"/>
      <c r="FN43" s="30"/>
      <c r="FO43" s="30"/>
      <c r="FP43" s="30"/>
      <c r="FQ43" s="30"/>
      <c r="FR43" s="30"/>
      <c r="FS43" s="30"/>
      <c r="FT43" s="30"/>
      <c r="FU43" s="30"/>
      <c r="FV43" s="30"/>
      <c r="FW43" s="30"/>
      <c r="FX43" s="30"/>
      <c r="FY43" s="30"/>
      <c r="FZ43" s="30"/>
      <c r="GA43" s="30"/>
      <c r="GB43" s="30"/>
      <c r="GC43" s="30"/>
      <c r="GD43" s="30"/>
      <c r="GE43" s="30"/>
      <c r="GF43" s="30"/>
      <c r="GG43" s="30"/>
      <c r="GH43" s="30"/>
      <c r="GI43" s="30"/>
      <c r="GJ43" s="30"/>
      <c r="GK43" s="30"/>
      <c r="GL43" s="30"/>
      <c r="GM43" s="30"/>
      <c r="GN43" s="30"/>
      <c r="GO43" s="30"/>
      <c r="GP43" s="30"/>
      <c r="GQ43" s="30"/>
      <c r="GR43" s="30"/>
      <c r="GS43" s="30"/>
      <c r="GT43" s="30"/>
      <c r="GU43" s="30"/>
      <c r="GV43" s="30"/>
      <c r="GW43" s="30"/>
      <c r="GX43" s="30"/>
      <c r="GY43" s="30"/>
      <c r="GZ43" s="30"/>
      <c r="HA43" s="30"/>
      <c r="HB43" s="30"/>
      <c r="HC43" s="30"/>
      <c r="HD43" s="30"/>
      <c r="HE43" s="30"/>
      <c r="HF43" s="30"/>
      <c r="HG43" s="30"/>
      <c r="HH43" s="30"/>
      <c r="HI43" s="30"/>
      <c r="HJ43" s="30"/>
      <c r="HK43" s="30"/>
      <c r="HL43" s="30"/>
      <c r="HM43" s="30"/>
      <c r="HN43" s="30"/>
      <c r="HO43" s="30"/>
      <c r="HP43" s="30"/>
      <c r="HQ43" s="30"/>
      <c r="HR43" s="30"/>
      <c r="HS43" s="30"/>
      <c r="HT43" s="30"/>
      <c r="HU43" s="30"/>
      <c r="HV43" s="30"/>
      <c r="HW43" s="30"/>
      <c r="HX43" s="30"/>
      <c r="HY43" s="30"/>
      <c r="HZ43" s="30"/>
      <c r="IA43" s="30"/>
      <c r="IB43" s="30"/>
      <c r="IC43" s="30"/>
      <c r="ID43" s="30"/>
      <c r="IE43" s="30"/>
      <c r="IF43" s="30"/>
      <c r="IG43" s="30"/>
      <c r="IH43" s="30"/>
      <c r="II43" s="30"/>
      <c r="IJ43" s="30"/>
      <c r="IK43" s="30"/>
      <c r="IL43" s="30"/>
      <c r="IM43" s="30"/>
      <c r="IN43" s="30"/>
      <c r="IO43" s="30"/>
      <c r="IP43" s="30"/>
    </row>
    <row r="44" ht="18.95" customHeight="1" spans="1:250">
      <c r="A44" s="37" t="s">
        <v>8</v>
      </c>
      <c r="B44" s="38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  <c r="CE44" s="30"/>
      <c r="CF44" s="30"/>
      <c r="CG44" s="30"/>
      <c r="CH44" s="30"/>
      <c r="CI44" s="30"/>
      <c r="CJ44" s="30"/>
      <c r="CK44" s="30"/>
      <c r="CL44" s="30"/>
      <c r="CM44" s="30"/>
      <c r="CN44" s="30"/>
      <c r="CO44" s="30"/>
      <c r="CP44" s="30"/>
      <c r="CQ44" s="30"/>
      <c r="CR44" s="30"/>
      <c r="CS44" s="30"/>
      <c r="CT44" s="30"/>
      <c r="CU44" s="30"/>
      <c r="CV44" s="30"/>
      <c r="CW44" s="30"/>
      <c r="CX44" s="30"/>
      <c r="CY44" s="30"/>
      <c r="CZ44" s="30"/>
      <c r="DA44" s="30"/>
      <c r="DB44" s="30"/>
      <c r="DC44" s="30"/>
      <c r="DD44" s="30"/>
      <c r="DE44" s="30"/>
      <c r="DF44" s="30"/>
      <c r="DG44" s="30"/>
      <c r="DH44" s="30"/>
      <c r="DI44" s="30"/>
      <c r="DJ44" s="30"/>
      <c r="DK44" s="30"/>
      <c r="DL44" s="30"/>
      <c r="DM44" s="30"/>
      <c r="DN44" s="30"/>
      <c r="DO44" s="30"/>
      <c r="DP44" s="30"/>
      <c r="DQ44" s="30"/>
      <c r="DR44" s="30"/>
      <c r="DS44" s="30"/>
      <c r="DT44" s="30"/>
      <c r="DU44" s="30"/>
      <c r="DV44" s="30"/>
      <c r="DW44" s="30"/>
      <c r="DX44" s="30"/>
      <c r="DY44" s="30"/>
      <c r="DZ44" s="30"/>
      <c r="EA44" s="30"/>
      <c r="EB44" s="30"/>
      <c r="EC44" s="30"/>
      <c r="ED44" s="30"/>
      <c r="EE44" s="30"/>
      <c r="EF44" s="30"/>
      <c r="EG44" s="30"/>
      <c r="EH44" s="30"/>
      <c r="EI44" s="30"/>
      <c r="EJ44" s="30"/>
      <c r="EK44" s="30"/>
      <c r="EL44" s="30"/>
      <c r="EM44" s="30"/>
      <c r="EN44" s="30"/>
      <c r="EO44" s="30"/>
      <c r="EP44" s="30"/>
      <c r="EQ44" s="30"/>
      <c r="ER44" s="30"/>
      <c r="ES44" s="30"/>
      <c r="ET44" s="30"/>
      <c r="EU44" s="30"/>
      <c r="EV44" s="30"/>
      <c r="EW44" s="30"/>
      <c r="EX44" s="30"/>
      <c r="EY44" s="30"/>
      <c r="EZ44" s="30"/>
      <c r="FA44" s="30"/>
      <c r="FB44" s="30"/>
      <c r="FC44" s="30"/>
      <c r="FD44" s="30"/>
      <c r="FE44" s="30"/>
      <c r="FF44" s="30"/>
      <c r="FG44" s="30"/>
      <c r="FH44" s="30"/>
      <c r="FI44" s="30"/>
      <c r="FJ44" s="30"/>
      <c r="FK44" s="30"/>
      <c r="FL44" s="30"/>
      <c r="FM44" s="30"/>
      <c r="FN44" s="30"/>
      <c r="FO44" s="30"/>
      <c r="FP44" s="30"/>
      <c r="FQ44" s="30"/>
      <c r="FR44" s="30"/>
      <c r="FS44" s="30"/>
      <c r="FT44" s="30"/>
      <c r="FU44" s="30"/>
      <c r="FV44" s="30"/>
      <c r="FW44" s="30"/>
      <c r="FX44" s="30"/>
      <c r="FY44" s="30"/>
      <c r="FZ44" s="30"/>
      <c r="GA44" s="30"/>
      <c r="GB44" s="30"/>
      <c r="GC44" s="30"/>
      <c r="GD44" s="30"/>
      <c r="GE44" s="30"/>
      <c r="GF44" s="30"/>
      <c r="GG44" s="30"/>
      <c r="GH44" s="30"/>
      <c r="GI44" s="30"/>
      <c r="GJ44" s="30"/>
      <c r="GK44" s="30"/>
      <c r="GL44" s="30"/>
      <c r="GM44" s="30"/>
      <c r="GN44" s="30"/>
      <c r="GO44" s="30"/>
      <c r="GP44" s="30"/>
      <c r="GQ44" s="30"/>
      <c r="GR44" s="30"/>
      <c r="GS44" s="30"/>
      <c r="GT44" s="30"/>
      <c r="GU44" s="30"/>
      <c r="GV44" s="30"/>
      <c r="GW44" s="30"/>
      <c r="GX44" s="30"/>
      <c r="GY44" s="30"/>
      <c r="GZ44" s="30"/>
      <c r="HA44" s="30"/>
      <c r="HB44" s="30"/>
      <c r="HC44" s="30"/>
      <c r="HD44" s="30"/>
      <c r="HE44" s="30"/>
      <c r="HF44" s="30"/>
      <c r="HG44" s="30"/>
      <c r="HH44" s="30"/>
      <c r="HI44" s="30"/>
      <c r="HJ44" s="30"/>
      <c r="HK44" s="30"/>
      <c r="HL44" s="30"/>
      <c r="HM44" s="30"/>
      <c r="HN44" s="30"/>
      <c r="HO44" s="30"/>
      <c r="HP44" s="30"/>
      <c r="HQ44" s="30"/>
      <c r="HR44" s="30"/>
      <c r="HS44" s="30"/>
      <c r="HT44" s="30"/>
      <c r="HU44" s="30"/>
      <c r="HV44" s="30"/>
      <c r="HW44" s="30"/>
      <c r="HX44" s="30"/>
      <c r="HY44" s="30"/>
      <c r="HZ44" s="30"/>
      <c r="IA44" s="30"/>
      <c r="IB44" s="30"/>
      <c r="IC44" s="30"/>
      <c r="ID44" s="30"/>
      <c r="IE44" s="30"/>
      <c r="IF44" s="30"/>
      <c r="IG44" s="30"/>
      <c r="IH44" s="30"/>
      <c r="II44" s="30"/>
      <c r="IJ44" s="30"/>
      <c r="IK44" s="30"/>
      <c r="IL44" s="30"/>
      <c r="IM44" s="30"/>
      <c r="IN44" s="30"/>
      <c r="IO44" s="30"/>
      <c r="IP44" s="30"/>
    </row>
    <row r="45" ht="16.5" customHeight="1" spans="1:250">
      <c r="A45" s="30"/>
      <c r="B45" s="44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  <c r="CE45" s="30"/>
      <c r="CF45" s="30"/>
      <c r="CG45" s="30"/>
      <c r="CH45" s="30"/>
      <c r="CI45" s="30"/>
      <c r="CJ45" s="30"/>
      <c r="CK45" s="30"/>
      <c r="CL45" s="30"/>
      <c r="CM45" s="30"/>
      <c r="CN45" s="30"/>
      <c r="CO45" s="30"/>
      <c r="CP45" s="30"/>
      <c r="CQ45" s="30"/>
      <c r="CR45" s="30"/>
      <c r="CS45" s="30"/>
      <c r="CT45" s="30"/>
      <c r="CU45" s="30"/>
      <c r="CV45" s="30"/>
      <c r="CW45" s="30"/>
      <c r="CX45" s="30"/>
      <c r="CY45" s="30"/>
      <c r="CZ45" s="30"/>
      <c r="DA45" s="30"/>
      <c r="DB45" s="30"/>
      <c r="DC45" s="30"/>
      <c r="DD45" s="30"/>
      <c r="DE45" s="30"/>
      <c r="DF45" s="30"/>
      <c r="DG45" s="30"/>
      <c r="DH45" s="30"/>
      <c r="DI45" s="30"/>
      <c r="DJ45" s="30"/>
      <c r="DK45" s="30"/>
      <c r="DL45" s="30"/>
      <c r="DM45" s="30"/>
      <c r="DN45" s="30"/>
      <c r="DO45" s="30"/>
      <c r="DP45" s="30"/>
      <c r="DQ45" s="30"/>
      <c r="DR45" s="30"/>
      <c r="DS45" s="30"/>
      <c r="DT45" s="30"/>
      <c r="DU45" s="30"/>
      <c r="DV45" s="30"/>
      <c r="DW45" s="30"/>
      <c r="DX45" s="30"/>
      <c r="DY45" s="30"/>
      <c r="DZ45" s="30"/>
      <c r="EA45" s="30"/>
      <c r="EB45" s="30"/>
      <c r="EC45" s="30"/>
      <c r="ED45" s="30"/>
      <c r="EE45" s="30"/>
      <c r="EF45" s="30"/>
      <c r="EG45" s="30"/>
      <c r="EH45" s="30"/>
      <c r="EI45" s="30"/>
      <c r="EJ45" s="30"/>
      <c r="EK45" s="30"/>
      <c r="EL45" s="30"/>
      <c r="EM45" s="30"/>
      <c r="EN45" s="30"/>
      <c r="EO45" s="30"/>
      <c r="EP45" s="30"/>
      <c r="EQ45" s="30"/>
      <c r="ER45" s="30"/>
      <c r="ES45" s="30"/>
      <c r="ET45" s="30"/>
      <c r="EU45" s="30"/>
      <c r="EV45" s="30"/>
      <c r="EW45" s="30"/>
      <c r="EX45" s="30"/>
      <c r="EY45" s="30"/>
      <c r="EZ45" s="30"/>
      <c r="FA45" s="30"/>
      <c r="FB45" s="30"/>
      <c r="FC45" s="30"/>
      <c r="FD45" s="30"/>
      <c r="FE45" s="30"/>
      <c r="FF45" s="30"/>
      <c r="FG45" s="30"/>
      <c r="FH45" s="30"/>
      <c r="FI45" s="30"/>
      <c r="FJ45" s="30"/>
      <c r="FK45" s="30"/>
      <c r="FL45" s="30"/>
      <c r="FM45" s="30"/>
      <c r="FN45" s="30"/>
      <c r="FO45" s="30"/>
      <c r="FP45" s="30"/>
      <c r="FQ45" s="30"/>
      <c r="FR45" s="30"/>
      <c r="FS45" s="30"/>
      <c r="FT45" s="30"/>
      <c r="FU45" s="30"/>
      <c r="FV45" s="30"/>
      <c r="FW45" s="30"/>
      <c r="FX45" s="30"/>
      <c r="FY45" s="30"/>
      <c r="FZ45" s="30"/>
      <c r="GA45" s="30"/>
      <c r="GB45" s="30"/>
      <c r="GC45" s="30"/>
      <c r="GD45" s="30"/>
      <c r="GE45" s="30"/>
      <c r="GF45" s="30"/>
      <c r="GG45" s="30"/>
      <c r="GH45" s="30"/>
      <c r="GI45" s="30"/>
      <c r="GJ45" s="30"/>
      <c r="GK45" s="30"/>
      <c r="GL45" s="30"/>
      <c r="GM45" s="30"/>
      <c r="GN45" s="30"/>
      <c r="GO45" s="30"/>
      <c r="GP45" s="30"/>
      <c r="GQ45" s="30"/>
      <c r="GR45" s="30"/>
      <c r="GS45" s="30"/>
      <c r="GT45" s="30"/>
      <c r="GU45" s="30"/>
      <c r="GV45" s="30"/>
      <c r="GW45" s="30"/>
      <c r="GX45" s="30"/>
      <c r="GY45" s="30"/>
      <c r="GZ45" s="30"/>
      <c r="HA45" s="30"/>
      <c r="HB45" s="30"/>
      <c r="HC45" s="30"/>
      <c r="HD45" s="30"/>
      <c r="HE45" s="30"/>
      <c r="HF45" s="30"/>
      <c r="HG45" s="30"/>
      <c r="HH45" s="30"/>
      <c r="HI45" s="30"/>
      <c r="HJ45" s="30"/>
      <c r="HK45" s="30"/>
      <c r="HL45" s="30"/>
      <c r="HM45" s="30"/>
      <c r="HN45" s="30"/>
      <c r="HO45" s="30"/>
      <c r="HP45" s="30"/>
      <c r="HQ45" s="30"/>
      <c r="HR45" s="30"/>
      <c r="HS45" s="30"/>
      <c r="HT45" s="30"/>
      <c r="HU45" s="30"/>
      <c r="HV45" s="30"/>
      <c r="HW45" s="30"/>
      <c r="HX45" s="30"/>
      <c r="HY45" s="30"/>
      <c r="HZ45" s="30"/>
      <c r="IA45" s="30"/>
      <c r="IB45" s="30"/>
      <c r="IC45" s="30"/>
      <c r="ID45" s="30"/>
      <c r="IE45" s="30"/>
      <c r="IF45" s="30"/>
      <c r="IG45" s="30"/>
      <c r="IH45" s="30"/>
      <c r="II45" s="30"/>
      <c r="IJ45" s="30"/>
      <c r="IK45" s="30"/>
      <c r="IL45" s="30"/>
      <c r="IM45" s="30"/>
      <c r="IN45" s="30"/>
      <c r="IO45" s="30"/>
      <c r="IP45" s="30"/>
    </row>
    <row r="46" ht="16.5" customHeight="1" spans="1:250">
      <c r="A46" s="30"/>
      <c r="B46" s="44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30"/>
      <c r="BT46" s="30"/>
      <c r="BU46" s="30"/>
      <c r="BV46" s="30"/>
      <c r="BW46" s="30"/>
      <c r="BX46" s="30"/>
      <c r="BY46" s="30"/>
      <c r="BZ46" s="30"/>
      <c r="CA46" s="30"/>
      <c r="CB46" s="30"/>
      <c r="CC46" s="30"/>
      <c r="CD46" s="30"/>
      <c r="CE46" s="30"/>
      <c r="CF46" s="30"/>
      <c r="CG46" s="30"/>
      <c r="CH46" s="30"/>
      <c r="CI46" s="30"/>
      <c r="CJ46" s="30"/>
      <c r="CK46" s="30"/>
      <c r="CL46" s="30"/>
      <c r="CM46" s="30"/>
      <c r="CN46" s="30"/>
      <c r="CO46" s="30"/>
      <c r="CP46" s="30"/>
      <c r="CQ46" s="30"/>
      <c r="CR46" s="30"/>
      <c r="CS46" s="30"/>
      <c r="CT46" s="30"/>
      <c r="CU46" s="30"/>
      <c r="CV46" s="30"/>
      <c r="CW46" s="30"/>
      <c r="CX46" s="30"/>
      <c r="CY46" s="30"/>
      <c r="CZ46" s="30"/>
      <c r="DA46" s="30"/>
      <c r="DB46" s="30"/>
      <c r="DC46" s="30"/>
      <c r="DD46" s="30"/>
      <c r="DE46" s="30"/>
      <c r="DF46" s="30"/>
      <c r="DG46" s="30"/>
      <c r="DH46" s="30"/>
      <c r="DI46" s="30"/>
      <c r="DJ46" s="30"/>
      <c r="DK46" s="30"/>
      <c r="DL46" s="30"/>
      <c r="DM46" s="30"/>
      <c r="DN46" s="30"/>
      <c r="DO46" s="30"/>
      <c r="DP46" s="30"/>
      <c r="DQ46" s="30"/>
      <c r="DR46" s="30"/>
      <c r="DS46" s="30"/>
      <c r="DT46" s="30"/>
      <c r="DU46" s="30"/>
      <c r="DV46" s="30"/>
      <c r="DW46" s="30"/>
      <c r="DX46" s="30"/>
      <c r="DY46" s="30"/>
      <c r="DZ46" s="30"/>
      <c r="EA46" s="30"/>
      <c r="EB46" s="30"/>
      <c r="EC46" s="30"/>
      <c r="ED46" s="30"/>
      <c r="EE46" s="30"/>
      <c r="EF46" s="30"/>
      <c r="EG46" s="30"/>
      <c r="EH46" s="30"/>
      <c r="EI46" s="30"/>
      <c r="EJ46" s="30"/>
      <c r="EK46" s="30"/>
      <c r="EL46" s="30"/>
      <c r="EM46" s="30"/>
      <c r="EN46" s="30"/>
      <c r="EO46" s="30"/>
      <c r="EP46" s="30"/>
      <c r="EQ46" s="30"/>
      <c r="ER46" s="30"/>
      <c r="ES46" s="30"/>
      <c r="ET46" s="30"/>
      <c r="EU46" s="30"/>
      <c r="EV46" s="30"/>
      <c r="EW46" s="30"/>
      <c r="EX46" s="30"/>
      <c r="EY46" s="30"/>
      <c r="EZ46" s="30"/>
      <c r="FA46" s="30"/>
      <c r="FB46" s="30"/>
      <c r="FC46" s="30"/>
      <c r="FD46" s="30"/>
      <c r="FE46" s="30"/>
      <c r="FF46" s="30"/>
      <c r="FG46" s="30"/>
      <c r="FH46" s="30"/>
      <c r="FI46" s="30"/>
      <c r="FJ46" s="30"/>
      <c r="FK46" s="30"/>
      <c r="FL46" s="30"/>
      <c r="FM46" s="30"/>
      <c r="FN46" s="30"/>
      <c r="FO46" s="30"/>
      <c r="FP46" s="30"/>
      <c r="FQ46" s="30"/>
      <c r="FR46" s="30"/>
      <c r="FS46" s="30"/>
      <c r="FT46" s="30"/>
      <c r="FU46" s="30"/>
      <c r="FV46" s="30"/>
      <c r="FW46" s="30"/>
      <c r="FX46" s="30"/>
      <c r="FY46" s="30"/>
      <c r="FZ46" s="30"/>
      <c r="GA46" s="30"/>
      <c r="GB46" s="30"/>
      <c r="GC46" s="30"/>
      <c r="GD46" s="30"/>
      <c r="GE46" s="30"/>
      <c r="GF46" s="30"/>
      <c r="GG46" s="30"/>
      <c r="GH46" s="30"/>
      <c r="GI46" s="30"/>
      <c r="GJ46" s="30"/>
      <c r="GK46" s="30"/>
      <c r="GL46" s="30"/>
      <c r="GM46" s="30"/>
      <c r="GN46" s="30"/>
      <c r="GO46" s="30"/>
      <c r="GP46" s="30"/>
      <c r="GQ46" s="30"/>
      <c r="GR46" s="30"/>
      <c r="GS46" s="30"/>
      <c r="GT46" s="30"/>
      <c r="GU46" s="30"/>
      <c r="GV46" s="30"/>
      <c r="GW46" s="30"/>
      <c r="GX46" s="30"/>
      <c r="GY46" s="30"/>
      <c r="GZ46" s="30"/>
      <c r="HA46" s="30"/>
      <c r="HB46" s="30"/>
      <c r="HC46" s="30"/>
      <c r="HD46" s="30"/>
      <c r="HE46" s="30"/>
      <c r="HF46" s="30"/>
      <c r="HG46" s="30"/>
      <c r="HH46" s="30"/>
      <c r="HI46" s="30"/>
      <c r="HJ46" s="30"/>
      <c r="HK46" s="30"/>
      <c r="HL46" s="30"/>
      <c r="HM46" s="30"/>
      <c r="HN46" s="30"/>
      <c r="HO46" s="30"/>
      <c r="HP46" s="30"/>
      <c r="HQ46" s="30"/>
      <c r="HR46" s="30"/>
      <c r="HS46" s="30"/>
      <c r="HT46" s="30"/>
      <c r="HU46" s="30"/>
      <c r="HV46" s="30"/>
      <c r="HW46" s="30"/>
      <c r="HX46" s="30"/>
      <c r="HY46" s="30"/>
      <c r="HZ46" s="30"/>
      <c r="IA46" s="30"/>
      <c r="IB46" s="30"/>
      <c r="IC46" s="30"/>
      <c r="ID46" s="30"/>
      <c r="IE46" s="30"/>
      <c r="IF46" s="30"/>
      <c r="IG46" s="30"/>
      <c r="IH46" s="30"/>
      <c r="II46" s="30"/>
      <c r="IJ46" s="30"/>
      <c r="IK46" s="30"/>
      <c r="IL46" s="30"/>
      <c r="IM46" s="30"/>
      <c r="IN46" s="30"/>
      <c r="IO46" s="30"/>
      <c r="IP46" s="30"/>
    </row>
    <row r="47" ht="16.5" customHeight="1" spans="1:250">
      <c r="A47" s="30"/>
      <c r="B47" s="44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0"/>
      <c r="CA47" s="30"/>
      <c r="CB47" s="30"/>
      <c r="CC47" s="30"/>
      <c r="CD47" s="30"/>
      <c r="CE47" s="30"/>
      <c r="CF47" s="30"/>
      <c r="CG47" s="30"/>
      <c r="CH47" s="30"/>
      <c r="CI47" s="30"/>
      <c r="CJ47" s="30"/>
      <c r="CK47" s="30"/>
      <c r="CL47" s="30"/>
      <c r="CM47" s="30"/>
      <c r="CN47" s="30"/>
      <c r="CO47" s="30"/>
      <c r="CP47" s="30"/>
      <c r="CQ47" s="30"/>
      <c r="CR47" s="30"/>
      <c r="CS47" s="30"/>
      <c r="CT47" s="30"/>
      <c r="CU47" s="30"/>
      <c r="CV47" s="30"/>
      <c r="CW47" s="30"/>
      <c r="CX47" s="30"/>
      <c r="CY47" s="30"/>
      <c r="CZ47" s="30"/>
      <c r="DA47" s="30"/>
      <c r="DB47" s="30"/>
      <c r="DC47" s="30"/>
      <c r="DD47" s="30"/>
      <c r="DE47" s="30"/>
      <c r="DF47" s="30"/>
      <c r="DG47" s="30"/>
      <c r="DH47" s="30"/>
      <c r="DI47" s="30"/>
      <c r="DJ47" s="30"/>
      <c r="DK47" s="30"/>
      <c r="DL47" s="30"/>
      <c r="DM47" s="30"/>
      <c r="DN47" s="30"/>
      <c r="DO47" s="30"/>
      <c r="DP47" s="30"/>
      <c r="DQ47" s="30"/>
      <c r="DR47" s="30"/>
      <c r="DS47" s="30"/>
      <c r="DT47" s="30"/>
      <c r="DU47" s="30"/>
      <c r="DV47" s="30"/>
      <c r="DW47" s="30"/>
      <c r="DX47" s="30"/>
      <c r="DY47" s="30"/>
      <c r="DZ47" s="30"/>
      <c r="EA47" s="30"/>
      <c r="EB47" s="30"/>
      <c r="EC47" s="30"/>
      <c r="ED47" s="30"/>
      <c r="EE47" s="30"/>
      <c r="EF47" s="30"/>
      <c r="EG47" s="30"/>
      <c r="EH47" s="30"/>
      <c r="EI47" s="30"/>
      <c r="EJ47" s="30"/>
      <c r="EK47" s="30"/>
      <c r="EL47" s="30"/>
      <c r="EM47" s="30"/>
      <c r="EN47" s="30"/>
      <c r="EO47" s="30"/>
      <c r="EP47" s="30"/>
      <c r="EQ47" s="30"/>
      <c r="ER47" s="30"/>
      <c r="ES47" s="30"/>
      <c r="ET47" s="30"/>
      <c r="EU47" s="30"/>
      <c r="EV47" s="30"/>
      <c r="EW47" s="30"/>
      <c r="EX47" s="30"/>
      <c r="EY47" s="30"/>
      <c r="EZ47" s="30"/>
      <c r="FA47" s="30"/>
      <c r="FB47" s="30"/>
      <c r="FC47" s="30"/>
      <c r="FD47" s="30"/>
      <c r="FE47" s="30"/>
      <c r="FF47" s="30"/>
      <c r="FG47" s="30"/>
      <c r="FH47" s="30"/>
      <c r="FI47" s="30"/>
      <c r="FJ47" s="30"/>
      <c r="FK47" s="30"/>
      <c r="FL47" s="30"/>
      <c r="FM47" s="30"/>
      <c r="FN47" s="30"/>
      <c r="FO47" s="30"/>
      <c r="FP47" s="30"/>
      <c r="FQ47" s="30"/>
      <c r="FR47" s="30"/>
      <c r="FS47" s="30"/>
      <c r="FT47" s="30"/>
      <c r="FU47" s="30"/>
      <c r="FV47" s="30"/>
      <c r="FW47" s="30"/>
      <c r="FX47" s="30"/>
      <c r="FY47" s="30"/>
      <c r="FZ47" s="30"/>
      <c r="GA47" s="30"/>
      <c r="GB47" s="30"/>
      <c r="GC47" s="30"/>
      <c r="GD47" s="30"/>
      <c r="GE47" s="30"/>
      <c r="GF47" s="30"/>
      <c r="GG47" s="30"/>
      <c r="GH47" s="30"/>
      <c r="GI47" s="30"/>
      <c r="GJ47" s="30"/>
      <c r="GK47" s="30"/>
      <c r="GL47" s="30"/>
      <c r="GM47" s="30"/>
      <c r="GN47" s="30"/>
      <c r="GO47" s="30"/>
      <c r="GP47" s="30"/>
      <c r="GQ47" s="30"/>
      <c r="GR47" s="30"/>
      <c r="GS47" s="30"/>
      <c r="GT47" s="30"/>
      <c r="GU47" s="30"/>
      <c r="GV47" s="30"/>
      <c r="GW47" s="30"/>
      <c r="GX47" s="30"/>
      <c r="GY47" s="30"/>
      <c r="GZ47" s="30"/>
      <c r="HA47" s="30"/>
      <c r="HB47" s="30"/>
      <c r="HC47" s="30"/>
      <c r="HD47" s="30"/>
      <c r="HE47" s="30"/>
      <c r="HF47" s="30"/>
      <c r="HG47" s="30"/>
      <c r="HH47" s="30"/>
      <c r="HI47" s="30"/>
      <c r="HJ47" s="30"/>
      <c r="HK47" s="30"/>
      <c r="HL47" s="30"/>
      <c r="HM47" s="30"/>
      <c r="HN47" s="30"/>
      <c r="HO47" s="30"/>
      <c r="HP47" s="30"/>
      <c r="HQ47" s="30"/>
      <c r="HR47" s="30"/>
      <c r="HS47" s="30"/>
      <c r="HT47" s="30"/>
      <c r="HU47" s="30"/>
      <c r="HV47" s="30"/>
      <c r="HW47" s="30"/>
      <c r="HX47" s="30"/>
      <c r="HY47" s="30"/>
      <c r="HZ47" s="30"/>
      <c r="IA47" s="30"/>
      <c r="IB47" s="30"/>
      <c r="IC47" s="30"/>
      <c r="ID47" s="30"/>
      <c r="IE47" s="30"/>
      <c r="IF47" s="30"/>
      <c r="IG47" s="30"/>
      <c r="IH47" s="30"/>
      <c r="II47" s="30"/>
      <c r="IJ47" s="30"/>
      <c r="IK47" s="30"/>
      <c r="IL47" s="30"/>
      <c r="IM47" s="30"/>
      <c r="IN47" s="30"/>
      <c r="IO47" s="30"/>
      <c r="IP47" s="30"/>
    </row>
    <row r="48" ht="16.5" customHeight="1" spans="1:250">
      <c r="A48" s="30"/>
      <c r="B48" s="44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0"/>
      <c r="CA48" s="30"/>
      <c r="CB48" s="30"/>
      <c r="CC48" s="30"/>
      <c r="CD48" s="30"/>
      <c r="CE48" s="30"/>
      <c r="CF48" s="30"/>
      <c r="CG48" s="30"/>
      <c r="CH48" s="30"/>
      <c r="CI48" s="30"/>
      <c r="CJ48" s="30"/>
      <c r="CK48" s="30"/>
      <c r="CL48" s="30"/>
      <c r="CM48" s="30"/>
      <c r="CN48" s="30"/>
      <c r="CO48" s="30"/>
      <c r="CP48" s="30"/>
      <c r="CQ48" s="30"/>
      <c r="CR48" s="30"/>
      <c r="CS48" s="30"/>
      <c r="CT48" s="30"/>
      <c r="CU48" s="30"/>
      <c r="CV48" s="30"/>
      <c r="CW48" s="30"/>
      <c r="CX48" s="30"/>
      <c r="CY48" s="30"/>
      <c r="CZ48" s="30"/>
      <c r="DA48" s="30"/>
      <c r="DB48" s="30"/>
      <c r="DC48" s="30"/>
      <c r="DD48" s="30"/>
      <c r="DE48" s="30"/>
      <c r="DF48" s="30"/>
      <c r="DG48" s="30"/>
      <c r="DH48" s="30"/>
      <c r="DI48" s="30"/>
      <c r="DJ48" s="30"/>
      <c r="DK48" s="30"/>
      <c r="DL48" s="30"/>
      <c r="DM48" s="30"/>
      <c r="DN48" s="30"/>
      <c r="DO48" s="30"/>
      <c r="DP48" s="30"/>
      <c r="DQ48" s="30"/>
      <c r="DR48" s="30"/>
      <c r="DS48" s="30"/>
      <c r="DT48" s="30"/>
      <c r="DU48" s="30"/>
      <c r="DV48" s="30"/>
      <c r="DW48" s="30"/>
      <c r="DX48" s="30"/>
      <c r="DY48" s="30"/>
      <c r="DZ48" s="30"/>
      <c r="EA48" s="30"/>
      <c r="EB48" s="30"/>
      <c r="EC48" s="30"/>
      <c r="ED48" s="30"/>
      <c r="EE48" s="30"/>
      <c r="EF48" s="30"/>
      <c r="EG48" s="30"/>
      <c r="EH48" s="30"/>
      <c r="EI48" s="30"/>
      <c r="EJ48" s="30"/>
      <c r="EK48" s="30"/>
      <c r="EL48" s="30"/>
      <c r="EM48" s="30"/>
      <c r="EN48" s="30"/>
      <c r="EO48" s="30"/>
      <c r="EP48" s="30"/>
      <c r="EQ48" s="30"/>
      <c r="ER48" s="30"/>
      <c r="ES48" s="30"/>
      <c r="ET48" s="30"/>
      <c r="EU48" s="30"/>
      <c r="EV48" s="30"/>
      <c r="EW48" s="30"/>
      <c r="EX48" s="30"/>
      <c r="EY48" s="30"/>
      <c r="EZ48" s="30"/>
      <c r="FA48" s="30"/>
      <c r="FB48" s="30"/>
      <c r="FC48" s="30"/>
      <c r="FD48" s="30"/>
      <c r="FE48" s="30"/>
      <c r="FF48" s="30"/>
      <c r="FG48" s="30"/>
      <c r="FH48" s="30"/>
      <c r="FI48" s="30"/>
      <c r="FJ48" s="30"/>
      <c r="FK48" s="30"/>
      <c r="FL48" s="30"/>
      <c r="FM48" s="30"/>
      <c r="FN48" s="30"/>
      <c r="FO48" s="30"/>
      <c r="FP48" s="30"/>
      <c r="FQ48" s="30"/>
      <c r="FR48" s="30"/>
      <c r="FS48" s="30"/>
      <c r="FT48" s="30"/>
      <c r="FU48" s="30"/>
      <c r="FV48" s="30"/>
      <c r="FW48" s="30"/>
      <c r="FX48" s="30"/>
      <c r="FY48" s="30"/>
      <c r="FZ48" s="30"/>
      <c r="GA48" s="30"/>
      <c r="GB48" s="30"/>
      <c r="GC48" s="30"/>
      <c r="GD48" s="30"/>
      <c r="GE48" s="30"/>
      <c r="GF48" s="30"/>
      <c r="GG48" s="30"/>
      <c r="GH48" s="30"/>
      <c r="GI48" s="30"/>
      <c r="GJ48" s="30"/>
      <c r="GK48" s="30"/>
      <c r="GL48" s="30"/>
      <c r="GM48" s="30"/>
      <c r="GN48" s="30"/>
      <c r="GO48" s="30"/>
      <c r="GP48" s="30"/>
      <c r="GQ48" s="30"/>
      <c r="GR48" s="30"/>
      <c r="GS48" s="30"/>
      <c r="GT48" s="30"/>
      <c r="GU48" s="30"/>
      <c r="GV48" s="30"/>
      <c r="GW48" s="30"/>
      <c r="GX48" s="30"/>
      <c r="GY48" s="30"/>
      <c r="GZ48" s="30"/>
      <c r="HA48" s="30"/>
      <c r="HB48" s="30"/>
      <c r="HC48" s="30"/>
      <c r="HD48" s="30"/>
      <c r="HE48" s="30"/>
      <c r="HF48" s="30"/>
      <c r="HG48" s="30"/>
      <c r="HH48" s="30"/>
      <c r="HI48" s="30"/>
      <c r="HJ48" s="30"/>
      <c r="HK48" s="30"/>
      <c r="HL48" s="30"/>
      <c r="HM48" s="30"/>
      <c r="HN48" s="30"/>
      <c r="HO48" s="30"/>
      <c r="HP48" s="30"/>
      <c r="HQ48" s="30"/>
      <c r="HR48" s="30"/>
      <c r="HS48" s="30"/>
      <c r="HT48" s="30"/>
      <c r="HU48" s="30"/>
      <c r="HV48" s="30"/>
      <c r="HW48" s="30"/>
      <c r="HX48" s="30"/>
      <c r="HY48" s="30"/>
      <c r="HZ48" s="30"/>
      <c r="IA48" s="30"/>
      <c r="IB48" s="30"/>
      <c r="IC48" s="30"/>
      <c r="ID48" s="30"/>
      <c r="IE48" s="30"/>
      <c r="IF48" s="30"/>
      <c r="IG48" s="30"/>
      <c r="IH48" s="30"/>
      <c r="II48" s="30"/>
      <c r="IJ48" s="30"/>
      <c r="IK48" s="30"/>
      <c r="IL48" s="30"/>
      <c r="IM48" s="30"/>
      <c r="IN48" s="30"/>
      <c r="IO48" s="30"/>
      <c r="IP48" s="30"/>
    </row>
    <row r="49" ht="16.5" customHeight="1" spans="1:250">
      <c r="A49" s="30"/>
      <c r="B49" s="44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0"/>
      <c r="CA49" s="30"/>
      <c r="CB49" s="30"/>
      <c r="CC49" s="30"/>
      <c r="CD49" s="30"/>
      <c r="CE49" s="30"/>
      <c r="CF49" s="30"/>
      <c r="CG49" s="30"/>
      <c r="CH49" s="30"/>
      <c r="CI49" s="30"/>
      <c r="CJ49" s="30"/>
      <c r="CK49" s="30"/>
      <c r="CL49" s="30"/>
      <c r="CM49" s="30"/>
      <c r="CN49" s="30"/>
      <c r="CO49" s="30"/>
      <c r="CP49" s="30"/>
      <c r="CQ49" s="30"/>
      <c r="CR49" s="30"/>
      <c r="CS49" s="30"/>
      <c r="CT49" s="30"/>
      <c r="CU49" s="30"/>
      <c r="CV49" s="30"/>
      <c r="CW49" s="30"/>
      <c r="CX49" s="30"/>
      <c r="CY49" s="30"/>
      <c r="CZ49" s="30"/>
      <c r="DA49" s="30"/>
      <c r="DB49" s="30"/>
      <c r="DC49" s="30"/>
      <c r="DD49" s="30"/>
      <c r="DE49" s="30"/>
      <c r="DF49" s="30"/>
      <c r="DG49" s="30"/>
      <c r="DH49" s="30"/>
      <c r="DI49" s="30"/>
      <c r="DJ49" s="30"/>
      <c r="DK49" s="30"/>
      <c r="DL49" s="30"/>
      <c r="DM49" s="30"/>
      <c r="DN49" s="30"/>
      <c r="DO49" s="30"/>
      <c r="DP49" s="30"/>
      <c r="DQ49" s="30"/>
      <c r="DR49" s="30"/>
      <c r="DS49" s="30"/>
      <c r="DT49" s="30"/>
      <c r="DU49" s="30"/>
      <c r="DV49" s="30"/>
      <c r="DW49" s="30"/>
      <c r="DX49" s="30"/>
      <c r="DY49" s="30"/>
      <c r="DZ49" s="30"/>
      <c r="EA49" s="30"/>
      <c r="EB49" s="30"/>
      <c r="EC49" s="30"/>
      <c r="ED49" s="30"/>
      <c r="EE49" s="30"/>
      <c r="EF49" s="30"/>
      <c r="EG49" s="30"/>
      <c r="EH49" s="30"/>
      <c r="EI49" s="30"/>
      <c r="EJ49" s="30"/>
      <c r="EK49" s="30"/>
      <c r="EL49" s="30"/>
      <c r="EM49" s="30"/>
      <c r="EN49" s="30"/>
      <c r="EO49" s="30"/>
      <c r="EP49" s="30"/>
      <c r="EQ49" s="30"/>
      <c r="ER49" s="30"/>
      <c r="ES49" s="30"/>
      <c r="ET49" s="30"/>
      <c r="EU49" s="30"/>
      <c r="EV49" s="30"/>
      <c r="EW49" s="30"/>
      <c r="EX49" s="30"/>
      <c r="EY49" s="30"/>
      <c r="EZ49" s="30"/>
      <c r="FA49" s="30"/>
      <c r="FB49" s="30"/>
      <c r="FC49" s="30"/>
      <c r="FD49" s="30"/>
      <c r="FE49" s="30"/>
      <c r="FF49" s="30"/>
      <c r="FG49" s="30"/>
      <c r="FH49" s="30"/>
      <c r="FI49" s="30"/>
      <c r="FJ49" s="30"/>
      <c r="FK49" s="30"/>
      <c r="FL49" s="30"/>
      <c r="FM49" s="30"/>
      <c r="FN49" s="30"/>
      <c r="FO49" s="30"/>
      <c r="FP49" s="30"/>
      <c r="FQ49" s="30"/>
      <c r="FR49" s="30"/>
      <c r="FS49" s="30"/>
      <c r="FT49" s="30"/>
      <c r="FU49" s="30"/>
      <c r="FV49" s="30"/>
      <c r="FW49" s="30"/>
      <c r="FX49" s="30"/>
      <c r="FY49" s="30"/>
      <c r="FZ49" s="30"/>
      <c r="GA49" s="30"/>
      <c r="GB49" s="30"/>
      <c r="GC49" s="30"/>
      <c r="GD49" s="30"/>
      <c r="GE49" s="30"/>
      <c r="GF49" s="30"/>
      <c r="GG49" s="30"/>
      <c r="GH49" s="30"/>
      <c r="GI49" s="30"/>
      <c r="GJ49" s="30"/>
      <c r="GK49" s="30"/>
      <c r="GL49" s="30"/>
      <c r="GM49" s="30"/>
      <c r="GN49" s="30"/>
      <c r="GO49" s="30"/>
      <c r="GP49" s="30"/>
      <c r="GQ49" s="30"/>
      <c r="GR49" s="30"/>
      <c r="GS49" s="30"/>
      <c r="GT49" s="30"/>
      <c r="GU49" s="30"/>
      <c r="GV49" s="30"/>
      <c r="GW49" s="30"/>
      <c r="GX49" s="30"/>
      <c r="GY49" s="30"/>
      <c r="GZ49" s="30"/>
      <c r="HA49" s="30"/>
      <c r="HB49" s="30"/>
      <c r="HC49" s="30"/>
      <c r="HD49" s="30"/>
      <c r="HE49" s="30"/>
      <c r="HF49" s="30"/>
      <c r="HG49" s="30"/>
      <c r="HH49" s="30"/>
      <c r="HI49" s="30"/>
      <c r="HJ49" s="30"/>
      <c r="HK49" s="30"/>
      <c r="HL49" s="30"/>
      <c r="HM49" s="30"/>
      <c r="HN49" s="30"/>
      <c r="HO49" s="30"/>
      <c r="HP49" s="30"/>
      <c r="HQ49" s="30"/>
      <c r="HR49" s="30"/>
      <c r="HS49" s="30"/>
      <c r="HT49" s="30"/>
      <c r="HU49" s="30"/>
      <c r="HV49" s="30"/>
      <c r="HW49" s="30"/>
      <c r="HX49" s="30"/>
      <c r="HY49" s="30"/>
      <c r="HZ49" s="30"/>
      <c r="IA49" s="30"/>
      <c r="IB49" s="30"/>
      <c r="IC49" s="30"/>
      <c r="ID49" s="30"/>
      <c r="IE49" s="30"/>
      <c r="IF49" s="30"/>
      <c r="IG49" s="30"/>
      <c r="IH49" s="30"/>
      <c r="II49" s="30"/>
      <c r="IJ49" s="30"/>
      <c r="IK49" s="30"/>
      <c r="IL49" s="30"/>
      <c r="IM49" s="30"/>
      <c r="IN49" s="30"/>
      <c r="IO49" s="30"/>
      <c r="IP49" s="30"/>
    </row>
    <row r="50" ht="16.5" customHeight="1" spans="1:250">
      <c r="A50" s="30"/>
      <c r="B50" s="44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0"/>
      <c r="CA50" s="30"/>
      <c r="CB50" s="30"/>
      <c r="CC50" s="30"/>
      <c r="CD50" s="30"/>
      <c r="CE50" s="30"/>
      <c r="CF50" s="30"/>
      <c r="CG50" s="30"/>
      <c r="CH50" s="30"/>
      <c r="CI50" s="30"/>
      <c r="CJ50" s="30"/>
      <c r="CK50" s="30"/>
      <c r="CL50" s="30"/>
      <c r="CM50" s="30"/>
      <c r="CN50" s="30"/>
      <c r="CO50" s="30"/>
      <c r="CP50" s="30"/>
      <c r="CQ50" s="30"/>
      <c r="CR50" s="30"/>
      <c r="CS50" s="30"/>
      <c r="CT50" s="30"/>
      <c r="CU50" s="30"/>
      <c r="CV50" s="30"/>
      <c r="CW50" s="30"/>
      <c r="CX50" s="30"/>
      <c r="CY50" s="30"/>
      <c r="CZ50" s="30"/>
      <c r="DA50" s="30"/>
      <c r="DB50" s="30"/>
      <c r="DC50" s="30"/>
      <c r="DD50" s="30"/>
      <c r="DE50" s="30"/>
      <c r="DF50" s="30"/>
      <c r="DG50" s="30"/>
      <c r="DH50" s="30"/>
      <c r="DI50" s="30"/>
      <c r="DJ50" s="30"/>
      <c r="DK50" s="30"/>
      <c r="DL50" s="30"/>
      <c r="DM50" s="30"/>
      <c r="DN50" s="30"/>
      <c r="DO50" s="30"/>
      <c r="DP50" s="30"/>
      <c r="DQ50" s="30"/>
      <c r="DR50" s="30"/>
      <c r="DS50" s="30"/>
      <c r="DT50" s="30"/>
      <c r="DU50" s="30"/>
      <c r="DV50" s="30"/>
      <c r="DW50" s="30"/>
      <c r="DX50" s="30"/>
      <c r="DY50" s="30"/>
      <c r="DZ50" s="30"/>
      <c r="EA50" s="30"/>
      <c r="EB50" s="30"/>
      <c r="EC50" s="30"/>
      <c r="ED50" s="30"/>
      <c r="EE50" s="30"/>
      <c r="EF50" s="30"/>
      <c r="EG50" s="30"/>
      <c r="EH50" s="30"/>
      <c r="EI50" s="30"/>
      <c r="EJ50" s="30"/>
      <c r="EK50" s="30"/>
      <c r="EL50" s="30"/>
      <c r="EM50" s="30"/>
      <c r="EN50" s="30"/>
      <c r="EO50" s="30"/>
      <c r="EP50" s="30"/>
      <c r="EQ50" s="30"/>
      <c r="ER50" s="30"/>
      <c r="ES50" s="30"/>
      <c r="ET50" s="30"/>
      <c r="EU50" s="30"/>
      <c r="EV50" s="30"/>
      <c r="EW50" s="30"/>
      <c r="EX50" s="30"/>
      <c r="EY50" s="30"/>
      <c r="EZ50" s="30"/>
      <c r="FA50" s="30"/>
      <c r="FB50" s="30"/>
      <c r="FC50" s="30"/>
      <c r="FD50" s="30"/>
      <c r="FE50" s="30"/>
      <c r="FF50" s="30"/>
      <c r="FG50" s="30"/>
      <c r="FH50" s="30"/>
      <c r="FI50" s="30"/>
      <c r="FJ50" s="30"/>
      <c r="FK50" s="30"/>
      <c r="FL50" s="30"/>
      <c r="FM50" s="30"/>
      <c r="FN50" s="30"/>
      <c r="FO50" s="30"/>
      <c r="FP50" s="30"/>
      <c r="FQ50" s="30"/>
      <c r="FR50" s="30"/>
      <c r="FS50" s="30"/>
      <c r="FT50" s="30"/>
      <c r="FU50" s="30"/>
      <c r="FV50" s="30"/>
      <c r="FW50" s="30"/>
      <c r="FX50" s="30"/>
      <c r="FY50" s="30"/>
      <c r="FZ50" s="30"/>
      <c r="GA50" s="30"/>
      <c r="GB50" s="30"/>
      <c r="GC50" s="30"/>
      <c r="GD50" s="30"/>
      <c r="GE50" s="30"/>
      <c r="GF50" s="30"/>
      <c r="GG50" s="30"/>
      <c r="GH50" s="30"/>
      <c r="GI50" s="30"/>
      <c r="GJ50" s="30"/>
      <c r="GK50" s="30"/>
      <c r="GL50" s="30"/>
      <c r="GM50" s="30"/>
      <c r="GN50" s="30"/>
      <c r="GO50" s="30"/>
      <c r="GP50" s="30"/>
      <c r="GQ50" s="30"/>
      <c r="GR50" s="30"/>
      <c r="GS50" s="30"/>
      <c r="GT50" s="30"/>
      <c r="GU50" s="30"/>
      <c r="GV50" s="30"/>
      <c r="GW50" s="30"/>
      <c r="GX50" s="30"/>
      <c r="GY50" s="30"/>
      <c r="GZ50" s="30"/>
      <c r="HA50" s="30"/>
      <c r="HB50" s="30"/>
      <c r="HC50" s="30"/>
      <c r="HD50" s="30"/>
      <c r="HE50" s="30"/>
      <c r="HF50" s="30"/>
      <c r="HG50" s="30"/>
      <c r="HH50" s="30"/>
      <c r="HI50" s="30"/>
      <c r="HJ50" s="30"/>
      <c r="HK50" s="30"/>
      <c r="HL50" s="30"/>
      <c r="HM50" s="30"/>
      <c r="HN50" s="30"/>
      <c r="HO50" s="30"/>
      <c r="HP50" s="30"/>
      <c r="HQ50" s="30"/>
      <c r="HR50" s="30"/>
      <c r="HS50" s="30"/>
      <c r="HT50" s="30"/>
      <c r="HU50" s="30"/>
      <c r="HV50" s="30"/>
      <c r="HW50" s="30"/>
      <c r="HX50" s="30"/>
      <c r="HY50" s="30"/>
      <c r="HZ50" s="30"/>
      <c r="IA50" s="30"/>
      <c r="IB50" s="30"/>
      <c r="IC50" s="30"/>
      <c r="ID50" s="30"/>
      <c r="IE50" s="30"/>
      <c r="IF50" s="30"/>
      <c r="IG50" s="30"/>
      <c r="IH50" s="30"/>
      <c r="II50" s="30"/>
      <c r="IJ50" s="30"/>
      <c r="IK50" s="30"/>
      <c r="IL50" s="30"/>
      <c r="IM50" s="30"/>
      <c r="IN50" s="30"/>
      <c r="IO50" s="30"/>
      <c r="IP50" s="30"/>
    </row>
    <row r="51" ht="16.5" customHeight="1" spans="1:250">
      <c r="A51" s="30"/>
      <c r="B51" s="44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0"/>
      <c r="CA51" s="30"/>
      <c r="CB51" s="30"/>
      <c r="CC51" s="30"/>
      <c r="CD51" s="30"/>
      <c r="CE51" s="30"/>
      <c r="CF51" s="30"/>
      <c r="CG51" s="30"/>
      <c r="CH51" s="30"/>
      <c r="CI51" s="30"/>
      <c r="CJ51" s="30"/>
      <c r="CK51" s="30"/>
      <c r="CL51" s="30"/>
      <c r="CM51" s="30"/>
      <c r="CN51" s="30"/>
      <c r="CO51" s="30"/>
      <c r="CP51" s="30"/>
      <c r="CQ51" s="30"/>
      <c r="CR51" s="30"/>
      <c r="CS51" s="30"/>
      <c r="CT51" s="30"/>
      <c r="CU51" s="30"/>
      <c r="CV51" s="30"/>
      <c r="CW51" s="30"/>
      <c r="CX51" s="30"/>
      <c r="CY51" s="30"/>
      <c r="CZ51" s="30"/>
      <c r="DA51" s="30"/>
      <c r="DB51" s="30"/>
      <c r="DC51" s="30"/>
      <c r="DD51" s="30"/>
      <c r="DE51" s="30"/>
      <c r="DF51" s="30"/>
      <c r="DG51" s="30"/>
      <c r="DH51" s="30"/>
      <c r="DI51" s="30"/>
      <c r="DJ51" s="30"/>
      <c r="DK51" s="30"/>
      <c r="DL51" s="30"/>
      <c r="DM51" s="30"/>
      <c r="DN51" s="30"/>
      <c r="DO51" s="30"/>
      <c r="DP51" s="30"/>
      <c r="DQ51" s="30"/>
      <c r="DR51" s="30"/>
      <c r="DS51" s="30"/>
      <c r="DT51" s="30"/>
      <c r="DU51" s="30"/>
      <c r="DV51" s="30"/>
      <c r="DW51" s="30"/>
      <c r="DX51" s="30"/>
      <c r="DY51" s="30"/>
      <c r="DZ51" s="30"/>
      <c r="EA51" s="30"/>
      <c r="EB51" s="30"/>
      <c r="EC51" s="30"/>
      <c r="ED51" s="30"/>
      <c r="EE51" s="30"/>
      <c r="EF51" s="30"/>
      <c r="EG51" s="30"/>
      <c r="EH51" s="30"/>
      <c r="EI51" s="30"/>
      <c r="EJ51" s="30"/>
      <c r="EK51" s="30"/>
      <c r="EL51" s="30"/>
      <c r="EM51" s="30"/>
      <c r="EN51" s="30"/>
      <c r="EO51" s="30"/>
      <c r="EP51" s="30"/>
      <c r="EQ51" s="30"/>
      <c r="ER51" s="30"/>
      <c r="ES51" s="30"/>
      <c r="ET51" s="30"/>
      <c r="EU51" s="30"/>
      <c r="EV51" s="30"/>
      <c r="EW51" s="30"/>
      <c r="EX51" s="30"/>
      <c r="EY51" s="30"/>
      <c r="EZ51" s="30"/>
      <c r="FA51" s="30"/>
      <c r="FB51" s="30"/>
      <c r="FC51" s="30"/>
      <c r="FD51" s="30"/>
      <c r="FE51" s="30"/>
      <c r="FF51" s="30"/>
      <c r="FG51" s="30"/>
      <c r="FH51" s="30"/>
      <c r="FI51" s="30"/>
      <c r="FJ51" s="30"/>
      <c r="FK51" s="30"/>
      <c r="FL51" s="30"/>
      <c r="FM51" s="30"/>
      <c r="FN51" s="30"/>
      <c r="FO51" s="30"/>
      <c r="FP51" s="30"/>
      <c r="FQ51" s="30"/>
      <c r="FR51" s="30"/>
      <c r="FS51" s="30"/>
      <c r="FT51" s="30"/>
      <c r="FU51" s="30"/>
      <c r="FV51" s="30"/>
      <c r="FW51" s="30"/>
      <c r="FX51" s="30"/>
      <c r="FY51" s="30"/>
      <c r="FZ51" s="30"/>
      <c r="GA51" s="30"/>
      <c r="GB51" s="30"/>
      <c r="GC51" s="30"/>
      <c r="GD51" s="30"/>
      <c r="GE51" s="30"/>
      <c r="GF51" s="30"/>
      <c r="GG51" s="30"/>
      <c r="GH51" s="30"/>
      <c r="GI51" s="30"/>
      <c r="GJ51" s="30"/>
      <c r="GK51" s="30"/>
      <c r="GL51" s="30"/>
      <c r="GM51" s="30"/>
      <c r="GN51" s="30"/>
      <c r="GO51" s="30"/>
      <c r="GP51" s="30"/>
      <c r="GQ51" s="30"/>
      <c r="GR51" s="30"/>
      <c r="GS51" s="30"/>
      <c r="GT51" s="30"/>
      <c r="GU51" s="30"/>
      <c r="GV51" s="30"/>
      <c r="GW51" s="30"/>
      <c r="GX51" s="30"/>
      <c r="GY51" s="30"/>
      <c r="GZ51" s="30"/>
      <c r="HA51" s="30"/>
      <c r="HB51" s="30"/>
      <c r="HC51" s="30"/>
      <c r="HD51" s="30"/>
      <c r="HE51" s="30"/>
      <c r="HF51" s="30"/>
      <c r="HG51" s="30"/>
      <c r="HH51" s="30"/>
      <c r="HI51" s="30"/>
      <c r="HJ51" s="30"/>
      <c r="HK51" s="30"/>
      <c r="HL51" s="30"/>
      <c r="HM51" s="30"/>
      <c r="HN51" s="30"/>
      <c r="HO51" s="30"/>
      <c r="HP51" s="30"/>
      <c r="HQ51" s="30"/>
      <c r="HR51" s="30"/>
      <c r="HS51" s="30"/>
      <c r="HT51" s="30"/>
      <c r="HU51" s="30"/>
      <c r="HV51" s="30"/>
      <c r="HW51" s="30"/>
      <c r="HX51" s="30"/>
      <c r="HY51" s="30"/>
      <c r="HZ51" s="30"/>
      <c r="IA51" s="30"/>
      <c r="IB51" s="30"/>
      <c r="IC51" s="30"/>
      <c r="ID51" s="30"/>
      <c r="IE51" s="30"/>
      <c r="IF51" s="30"/>
      <c r="IG51" s="30"/>
      <c r="IH51" s="30"/>
      <c r="II51" s="30"/>
      <c r="IJ51" s="30"/>
      <c r="IK51" s="30"/>
      <c r="IL51" s="30"/>
      <c r="IM51" s="30"/>
      <c r="IN51" s="30"/>
      <c r="IO51" s="30"/>
      <c r="IP51" s="30"/>
    </row>
    <row r="52" ht="16.5" customHeight="1" spans="1:250">
      <c r="A52" s="30"/>
      <c r="B52" s="44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0"/>
      <c r="CA52" s="30"/>
      <c r="CB52" s="30"/>
      <c r="CC52" s="30"/>
      <c r="CD52" s="30"/>
      <c r="CE52" s="30"/>
      <c r="CF52" s="30"/>
      <c r="CG52" s="30"/>
      <c r="CH52" s="30"/>
      <c r="CI52" s="30"/>
      <c r="CJ52" s="30"/>
      <c r="CK52" s="30"/>
      <c r="CL52" s="30"/>
      <c r="CM52" s="30"/>
      <c r="CN52" s="30"/>
      <c r="CO52" s="30"/>
      <c r="CP52" s="30"/>
      <c r="CQ52" s="30"/>
      <c r="CR52" s="30"/>
      <c r="CS52" s="30"/>
      <c r="CT52" s="30"/>
      <c r="CU52" s="30"/>
      <c r="CV52" s="30"/>
      <c r="CW52" s="30"/>
      <c r="CX52" s="30"/>
      <c r="CY52" s="30"/>
      <c r="CZ52" s="30"/>
      <c r="DA52" s="30"/>
      <c r="DB52" s="30"/>
      <c r="DC52" s="30"/>
      <c r="DD52" s="30"/>
      <c r="DE52" s="30"/>
      <c r="DF52" s="30"/>
      <c r="DG52" s="30"/>
      <c r="DH52" s="30"/>
      <c r="DI52" s="30"/>
      <c r="DJ52" s="30"/>
      <c r="DK52" s="3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30"/>
      <c r="EB52" s="30"/>
      <c r="EC52" s="30"/>
      <c r="ED52" s="30"/>
      <c r="EE52" s="30"/>
      <c r="EF52" s="30"/>
      <c r="EG52" s="30"/>
      <c r="EH52" s="30"/>
      <c r="EI52" s="30"/>
      <c r="EJ52" s="30"/>
      <c r="EK52" s="30"/>
      <c r="EL52" s="30"/>
      <c r="EM52" s="30"/>
      <c r="EN52" s="30"/>
      <c r="EO52" s="30"/>
      <c r="EP52" s="30"/>
      <c r="EQ52" s="30"/>
      <c r="ER52" s="30"/>
      <c r="ES52" s="30"/>
      <c r="ET52" s="30"/>
      <c r="EU52" s="30"/>
      <c r="EV52" s="30"/>
      <c r="EW52" s="30"/>
      <c r="EX52" s="30"/>
      <c r="EY52" s="30"/>
      <c r="EZ52" s="30"/>
      <c r="FA52" s="30"/>
      <c r="FB52" s="30"/>
      <c r="FC52" s="30"/>
      <c r="FD52" s="30"/>
      <c r="FE52" s="30"/>
      <c r="FF52" s="30"/>
      <c r="FG52" s="30"/>
      <c r="FH52" s="30"/>
      <c r="FI52" s="30"/>
      <c r="FJ52" s="30"/>
      <c r="FK52" s="30"/>
      <c r="FL52" s="30"/>
      <c r="FM52" s="30"/>
      <c r="FN52" s="30"/>
      <c r="FO52" s="30"/>
      <c r="FP52" s="30"/>
      <c r="FQ52" s="30"/>
      <c r="FR52" s="30"/>
      <c r="FS52" s="30"/>
      <c r="FT52" s="30"/>
      <c r="FU52" s="30"/>
      <c r="FV52" s="30"/>
      <c r="FW52" s="30"/>
      <c r="FX52" s="30"/>
      <c r="FY52" s="30"/>
      <c r="FZ52" s="30"/>
      <c r="GA52" s="30"/>
      <c r="GB52" s="30"/>
      <c r="GC52" s="30"/>
      <c r="GD52" s="30"/>
      <c r="GE52" s="30"/>
      <c r="GF52" s="30"/>
      <c r="GG52" s="30"/>
      <c r="GH52" s="30"/>
      <c r="GI52" s="30"/>
      <c r="GJ52" s="30"/>
      <c r="GK52" s="30"/>
      <c r="GL52" s="30"/>
      <c r="GM52" s="30"/>
      <c r="GN52" s="30"/>
      <c r="GO52" s="30"/>
      <c r="GP52" s="30"/>
      <c r="GQ52" s="30"/>
      <c r="GR52" s="30"/>
      <c r="GS52" s="30"/>
      <c r="GT52" s="30"/>
      <c r="GU52" s="30"/>
      <c r="GV52" s="30"/>
      <c r="GW52" s="30"/>
      <c r="GX52" s="30"/>
      <c r="GY52" s="30"/>
      <c r="GZ52" s="30"/>
      <c r="HA52" s="30"/>
      <c r="HB52" s="30"/>
      <c r="HC52" s="30"/>
      <c r="HD52" s="30"/>
      <c r="HE52" s="30"/>
      <c r="HF52" s="30"/>
      <c r="HG52" s="30"/>
      <c r="HH52" s="30"/>
      <c r="HI52" s="30"/>
      <c r="HJ52" s="30"/>
      <c r="HK52" s="30"/>
      <c r="HL52" s="30"/>
      <c r="HM52" s="30"/>
      <c r="HN52" s="30"/>
      <c r="HO52" s="30"/>
      <c r="HP52" s="30"/>
      <c r="HQ52" s="30"/>
      <c r="HR52" s="30"/>
      <c r="HS52" s="30"/>
      <c r="HT52" s="30"/>
      <c r="HU52" s="30"/>
      <c r="HV52" s="30"/>
      <c r="HW52" s="30"/>
      <c r="HX52" s="30"/>
      <c r="HY52" s="30"/>
      <c r="HZ52" s="30"/>
      <c r="IA52" s="30"/>
      <c r="IB52" s="3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</row>
    <row r="53" ht="16.5" customHeight="1" spans="1:250">
      <c r="A53" s="30"/>
      <c r="B53" s="44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0"/>
      <c r="CA53" s="30"/>
      <c r="CB53" s="30"/>
      <c r="CC53" s="30"/>
      <c r="CD53" s="30"/>
      <c r="CE53" s="30"/>
      <c r="CF53" s="30"/>
      <c r="CG53" s="30"/>
      <c r="CH53" s="30"/>
      <c r="CI53" s="30"/>
      <c r="CJ53" s="30"/>
      <c r="CK53" s="30"/>
      <c r="CL53" s="30"/>
      <c r="CM53" s="30"/>
      <c r="CN53" s="30"/>
      <c r="CO53" s="30"/>
      <c r="CP53" s="30"/>
      <c r="CQ53" s="30"/>
      <c r="CR53" s="30"/>
      <c r="CS53" s="30"/>
      <c r="CT53" s="30"/>
      <c r="CU53" s="30"/>
      <c r="CV53" s="30"/>
      <c r="CW53" s="30"/>
      <c r="CX53" s="30"/>
      <c r="CY53" s="30"/>
      <c r="CZ53" s="30"/>
      <c r="DA53" s="30"/>
      <c r="DB53" s="30"/>
      <c r="DC53" s="30"/>
      <c r="DD53" s="30"/>
      <c r="DE53" s="30"/>
      <c r="DF53" s="30"/>
      <c r="DG53" s="30"/>
      <c r="DH53" s="30"/>
      <c r="DI53" s="30"/>
      <c r="DJ53" s="30"/>
      <c r="DK53" s="30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30"/>
      <c r="EB53" s="30"/>
      <c r="EC53" s="30"/>
      <c r="ED53" s="30"/>
      <c r="EE53" s="30"/>
      <c r="EF53" s="30"/>
      <c r="EG53" s="30"/>
      <c r="EH53" s="30"/>
      <c r="EI53" s="30"/>
      <c r="EJ53" s="30"/>
      <c r="EK53" s="30"/>
      <c r="EL53" s="30"/>
      <c r="EM53" s="30"/>
      <c r="EN53" s="30"/>
      <c r="EO53" s="30"/>
      <c r="EP53" s="30"/>
      <c r="EQ53" s="30"/>
      <c r="ER53" s="30"/>
      <c r="ES53" s="30"/>
      <c r="ET53" s="30"/>
      <c r="EU53" s="30"/>
      <c r="EV53" s="30"/>
      <c r="EW53" s="30"/>
      <c r="EX53" s="30"/>
      <c r="EY53" s="30"/>
      <c r="EZ53" s="30"/>
      <c r="FA53" s="30"/>
      <c r="FB53" s="30"/>
      <c r="FC53" s="30"/>
      <c r="FD53" s="30"/>
      <c r="FE53" s="30"/>
      <c r="FF53" s="30"/>
      <c r="FG53" s="30"/>
      <c r="FH53" s="30"/>
      <c r="FI53" s="30"/>
      <c r="FJ53" s="30"/>
      <c r="FK53" s="30"/>
      <c r="FL53" s="30"/>
      <c r="FM53" s="30"/>
      <c r="FN53" s="30"/>
      <c r="FO53" s="30"/>
      <c r="FP53" s="30"/>
      <c r="FQ53" s="30"/>
      <c r="FR53" s="30"/>
      <c r="FS53" s="30"/>
      <c r="FT53" s="30"/>
      <c r="FU53" s="30"/>
      <c r="FV53" s="30"/>
      <c r="FW53" s="30"/>
      <c r="FX53" s="30"/>
      <c r="FY53" s="30"/>
      <c r="FZ53" s="30"/>
      <c r="GA53" s="30"/>
      <c r="GB53" s="30"/>
      <c r="GC53" s="30"/>
      <c r="GD53" s="30"/>
      <c r="GE53" s="30"/>
      <c r="GF53" s="30"/>
      <c r="GG53" s="30"/>
      <c r="GH53" s="30"/>
      <c r="GI53" s="30"/>
      <c r="GJ53" s="30"/>
      <c r="GK53" s="30"/>
      <c r="GL53" s="30"/>
      <c r="GM53" s="30"/>
      <c r="GN53" s="30"/>
      <c r="GO53" s="30"/>
      <c r="GP53" s="30"/>
      <c r="GQ53" s="30"/>
      <c r="GR53" s="30"/>
      <c r="GS53" s="30"/>
      <c r="GT53" s="30"/>
      <c r="GU53" s="30"/>
      <c r="GV53" s="30"/>
      <c r="GW53" s="30"/>
      <c r="GX53" s="30"/>
      <c r="GY53" s="30"/>
      <c r="GZ53" s="30"/>
      <c r="HA53" s="30"/>
      <c r="HB53" s="30"/>
      <c r="HC53" s="30"/>
      <c r="HD53" s="30"/>
      <c r="HE53" s="30"/>
      <c r="HF53" s="30"/>
      <c r="HG53" s="30"/>
      <c r="HH53" s="30"/>
      <c r="HI53" s="30"/>
      <c r="HJ53" s="30"/>
      <c r="HK53" s="30"/>
      <c r="HL53" s="30"/>
      <c r="HM53" s="30"/>
      <c r="HN53" s="30"/>
      <c r="HO53" s="30"/>
      <c r="HP53" s="30"/>
      <c r="HQ53" s="30"/>
      <c r="HR53" s="30"/>
      <c r="HS53" s="30"/>
      <c r="HT53" s="30"/>
      <c r="HU53" s="30"/>
      <c r="HV53" s="30"/>
      <c r="HW53" s="30"/>
      <c r="HX53" s="30"/>
      <c r="HY53" s="30"/>
      <c r="HZ53" s="30"/>
      <c r="IA53" s="30"/>
      <c r="IB53" s="3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</row>
    <row r="54" ht="16.5" customHeight="1" spans="1:250">
      <c r="A54" s="30"/>
      <c r="B54" s="44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30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0"/>
      <c r="CA54" s="30"/>
      <c r="CB54" s="30"/>
      <c r="CC54" s="30"/>
      <c r="CD54" s="30"/>
      <c r="CE54" s="30"/>
      <c r="CF54" s="30"/>
      <c r="CG54" s="30"/>
      <c r="CH54" s="30"/>
      <c r="CI54" s="30"/>
      <c r="CJ54" s="30"/>
      <c r="CK54" s="30"/>
      <c r="CL54" s="30"/>
      <c r="CM54" s="30"/>
      <c r="CN54" s="30"/>
      <c r="CO54" s="30"/>
      <c r="CP54" s="30"/>
      <c r="CQ54" s="30"/>
      <c r="CR54" s="30"/>
      <c r="CS54" s="30"/>
      <c r="CT54" s="30"/>
      <c r="CU54" s="30"/>
      <c r="CV54" s="30"/>
      <c r="CW54" s="30"/>
      <c r="CX54" s="30"/>
      <c r="CY54" s="30"/>
      <c r="CZ54" s="30"/>
      <c r="DA54" s="30"/>
      <c r="DB54" s="30"/>
      <c r="DC54" s="30"/>
      <c r="DD54" s="30"/>
      <c r="DE54" s="30"/>
      <c r="DF54" s="30"/>
      <c r="DG54" s="30"/>
      <c r="DH54" s="30"/>
      <c r="DI54" s="30"/>
      <c r="DJ54" s="30"/>
      <c r="DK54" s="30"/>
      <c r="DL54" s="30"/>
      <c r="DM54" s="30"/>
      <c r="DN54" s="30"/>
      <c r="DO54" s="30"/>
      <c r="DP54" s="30"/>
      <c r="DQ54" s="30"/>
      <c r="DR54" s="30"/>
      <c r="DS54" s="30"/>
      <c r="DT54" s="30"/>
      <c r="DU54" s="30"/>
      <c r="DV54" s="30"/>
      <c r="DW54" s="30"/>
      <c r="DX54" s="30"/>
      <c r="DY54" s="30"/>
      <c r="DZ54" s="30"/>
      <c r="EA54" s="30"/>
      <c r="EB54" s="30"/>
      <c r="EC54" s="30"/>
      <c r="ED54" s="30"/>
      <c r="EE54" s="30"/>
      <c r="EF54" s="30"/>
      <c r="EG54" s="30"/>
      <c r="EH54" s="30"/>
      <c r="EI54" s="30"/>
      <c r="EJ54" s="30"/>
      <c r="EK54" s="30"/>
      <c r="EL54" s="30"/>
      <c r="EM54" s="30"/>
      <c r="EN54" s="30"/>
      <c r="EO54" s="30"/>
      <c r="EP54" s="30"/>
      <c r="EQ54" s="30"/>
      <c r="ER54" s="30"/>
      <c r="ES54" s="30"/>
      <c r="ET54" s="30"/>
      <c r="EU54" s="30"/>
      <c r="EV54" s="30"/>
      <c r="EW54" s="30"/>
      <c r="EX54" s="30"/>
      <c r="EY54" s="30"/>
      <c r="EZ54" s="30"/>
      <c r="FA54" s="30"/>
      <c r="FB54" s="30"/>
      <c r="FC54" s="30"/>
      <c r="FD54" s="30"/>
      <c r="FE54" s="30"/>
      <c r="FF54" s="30"/>
      <c r="FG54" s="30"/>
      <c r="FH54" s="30"/>
      <c r="FI54" s="30"/>
      <c r="FJ54" s="30"/>
      <c r="FK54" s="30"/>
      <c r="FL54" s="30"/>
      <c r="FM54" s="30"/>
      <c r="FN54" s="30"/>
      <c r="FO54" s="30"/>
      <c r="FP54" s="30"/>
      <c r="FQ54" s="30"/>
      <c r="FR54" s="30"/>
      <c r="FS54" s="30"/>
      <c r="FT54" s="30"/>
      <c r="FU54" s="30"/>
      <c r="FV54" s="30"/>
      <c r="FW54" s="30"/>
      <c r="FX54" s="30"/>
      <c r="FY54" s="30"/>
      <c r="FZ54" s="30"/>
      <c r="GA54" s="30"/>
      <c r="GB54" s="30"/>
      <c r="GC54" s="30"/>
      <c r="GD54" s="30"/>
      <c r="GE54" s="30"/>
      <c r="GF54" s="30"/>
      <c r="GG54" s="30"/>
      <c r="GH54" s="30"/>
      <c r="GI54" s="30"/>
      <c r="GJ54" s="30"/>
      <c r="GK54" s="30"/>
      <c r="GL54" s="30"/>
      <c r="GM54" s="30"/>
      <c r="GN54" s="30"/>
      <c r="GO54" s="30"/>
      <c r="GP54" s="30"/>
      <c r="GQ54" s="30"/>
      <c r="GR54" s="30"/>
      <c r="GS54" s="30"/>
      <c r="GT54" s="30"/>
      <c r="GU54" s="30"/>
      <c r="GV54" s="30"/>
      <c r="GW54" s="30"/>
      <c r="GX54" s="30"/>
      <c r="GY54" s="30"/>
      <c r="GZ54" s="30"/>
      <c r="HA54" s="30"/>
      <c r="HB54" s="30"/>
      <c r="HC54" s="30"/>
      <c r="HD54" s="30"/>
      <c r="HE54" s="30"/>
      <c r="HF54" s="30"/>
      <c r="HG54" s="30"/>
      <c r="HH54" s="30"/>
      <c r="HI54" s="30"/>
      <c r="HJ54" s="30"/>
      <c r="HK54" s="30"/>
      <c r="HL54" s="30"/>
      <c r="HM54" s="30"/>
      <c r="HN54" s="30"/>
      <c r="HO54" s="30"/>
      <c r="HP54" s="30"/>
      <c r="HQ54" s="30"/>
      <c r="HR54" s="30"/>
      <c r="HS54" s="30"/>
      <c r="HT54" s="30"/>
      <c r="HU54" s="30"/>
      <c r="HV54" s="30"/>
      <c r="HW54" s="30"/>
      <c r="HX54" s="30"/>
      <c r="HY54" s="30"/>
      <c r="HZ54" s="30"/>
      <c r="IA54" s="30"/>
      <c r="IB54" s="30"/>
      <c r="IC54" s="30"/>
      <c r="ID54" s="30"/>
      <c r="IE54" s="30"/>
      <c r="IF54" s="30"/>
      <c r="IG54" s="30"/>
      <c r="IH54" s="30"/>
      <c r="II54" s="30"/>
      <c r="IJ54" s="30"/>
      <c r="IK54" s="30"/>
      <c r="IL54" s="30"/>
      <c r="IM54" s="30"/>
      <c r="IN54" s="30"/>
      <c r="IO54" s="30"/>
      <c r="IP54" s="30"/>
    </row>
    <row r="55" ht="16.5" customHeight="1" spans="1:250">
      <c r="A55" s="30"/>
      <c r="B55" s="44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30"/>
      <c r="BH55" s="30"/>
      <c r="BI55" s="30"/>
      <c r="BJ55" s="30"/>
      <c r="BK55" s="30"/>
      <c r="BL55" s="30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0"/>
      <c r="CA55" s="30"/>
      <c r="CB55" s="30"/>
      <c r="CC55" s="30"/>
      <c r="CD55" s="30"/>
      <c r="CE55" s="30"/>
      <c r="CF55" s="30"/>
      <c r="CG55" s="30"/>
      <c r="CH55" s="30"/>
      <c r="CI55" s="30"/>
      <c r="CJ55" s="30"/>
      <c r="CK55" s="30"/>
      <c r="CL55" s="30"/>
      <c r="CM55" s="30"/>
      <c r="CN55" s="30"/>
      <c r="CO55" s="30"/>
      <c r="CP55" s="30"/>
      <c r="CQ55" s="30"/>
      <c r="CR55" s="30"/>
      <c r="CS55" s="30"/>
      <c r="CT55" s="30"/>
      <c r="CU55" s="30"/>
      <c r="CV55" s="30"/>
      <c r="CW55" s="30"/>
      <c r="CX55" s="30"/>
      <c r="CY55" s="30"/>
      <c r="CZ55" s="30"/>
      <c r="DA55" s="30"/>
      <c r="DB55" s="30"/>
      <c r="DC55" s="30"/>
      <c r="DD55" s="30"/>
      <c r="DE55" s="30"/>
      <c r="DF55" s="30"/>
      <c r="DG55" s="30"/>
      <c r="DH55" s="30"/>
      <c r="DI55" s="30"/>
      <c r="DJ55" s="30"/>
      <c r="DK55" s="30"/>
      <c r="DL55" s="30"/>
      <c r="DM55" s="30"/>
      <c r="DN55" s="30"/>
      <c r="DO55" s="30"/>
      <c r="DP55" s="30"/>
      <c r="DQ55" s="30"/>
      <c r="DR55" s="30"/>
      <c r="DS55" s="30"/>
      <c r="DT55" s="30"/>
      <c r="DU55" s="30"/>
      <c r="DV55" s="30"/>
      <c r="DW55" s="30"/>
      <c r="DX55" s="30"/>
      <c r="DY55" s="30"/>
      <c r="DZ55" s="30"/>
      <c r="EA55" s="30"/>
      <c r="EB55" s="30"/>
      <c r="EC55" s="30"/>
      <c r="ED55" s="30"/>
      <c r="EE55" s="30"/>
      <c r="EF55" s="30"/>
      <c r="EG55" s="30"/>
      <c r="EH55" s="30"/>
      <c r="EI55" s="30"/>
      <c r="EJ55" s="30"/>
      <c r="EK55" s="30"/>
      <c r="EL55" s="30"/>
      <c r="EM55" s="30"/>
      <c r="EN55" s="30"/>
      <c r="EO55" s="30"/>
      <c r="EP55" s="30"/>
      <c r="EQ55" s="30"/>
      <c r="ER55" s="30"/>
      <c r="ES55" s="30"/>
      <c r="ET55" s="30"/>
      <c r="EU55" s="30"/>
      <c r="EV55" s="30"/>
      <c r="EW55" s="30"/>
      <c r="EX55" s="30"/>
      <c r="EY55" s="30"/>
      <c r="EZ55" s="30"/>
      <c r="FA55" s="30"/>
      <c r="FB55" s="30"/>
      <c r="FC55" s="30"/>
      <c r="FD55" s="30"/>
      <c r="FE55" s="30"/>
      <c r="FF55" s="30"/>
      <c r="FG55" s="30"/>
      <c r="FH55" s="30"/>
      <c r="FI55" s="30"/>
      <c r="FJ55" s="30"/>
      <c r="FK55" s="30"/>
      <c r="FL55" s="30"/>
      <c r="FM55" s="30"/>
      <c r="FN55" s="30"/>
      <c r="FO55" s="30"/>
      <c r="FP55" s="30"/>
      <c r="FQ55" s="30"/>
      <c r="FR55" s="30"/>
      <c r="FS55" s="30"/>
      <c r="FT55" s="30"/>
      <c r="FU55" s="30"/>
      <c r="FV55" s="30"/>
      <c r="FW55" s="30"/>
      <c r="FX55" s="30"/>
      <c r="FY55" s="30"/>
      <c r="FZ55" s="30"/>
      <c r="GA55" s="30"/>
      <c r="GB55" s="30"/>
      <c r="GC55" s="30"/>
      <c r="GD55" s="30"/>
      <c r="GE55" s="30"/>
      <c r="GF55" s="30"/>
      <c r="GG55" s="30"/>
      <c r="GH55" s="30"/>
      <c r="GI55" s="30"/>
      <c r="GJ55" s="30"/>
      <c r="GK55" s="30"/>
      <c r="GL55" s="30"/>
      <c r="GM55" s="30"/>
      <c r="GN55" s="30"/>
      <c r="GO55" s="30"/>
      <c r="GP55" s="30"/>
      <c r="GQ55" s="30"/>
      <c r="GR55" s="30"/>
      <c r="GS55" s="30"/>
      <c r="GT55" s="30"/>
      <c r="GU55" s="30"/>
      <c r="GV55" s="30"/>
      <c r="GW55" s="30"/>
      <c r="GX55" s="30"/>
      <c r="GY55" s="30"/>
      <c r="GZ55" s="30"/>
      <c r="HA55" s="30"/>
      <c r="HB55" s="30"/>
      <c r="HC55" s="30"/>
      <c r="HD55" s="30"/>
      <c r="HE55" s="30"/>
      <c r="HF55" s="30"/>
      <c r="HG55" s="30"/>
      <c r="HH55" s="30"/>
      <c r="HI55" s="30"/>
      <c r="HJ55" s="30"/>
      <c r="HK55" s="30"/>
      <c r="HL55" s="30"/>
      <c r="HM55" s="30"/>
      <c r="HN55" s="30"/>
      <c r="HO55" s="30"/>
      <c r="HP55" s="30"/>
      <c r="HQ55" s="30"/>
      <c r="HR55" s="30"/>
      <c r="HS55" s="30"/>
      <c r="HT55" s="30"/>
      <c r="HU55" s="30"/>
      <c r="HV55" s="30"/>
      <c r="HW55" s="30"/>
      <c r="HX55" s="30"/>
      <c r="HY55" s="30"/>
      <c r="HZ55" s="30"/>
      <c r="IA55" s="30"/>
      <c r="IB55" s="30"/>
      <c r="IC55" s="30"/>
      <c r="ID55" s="30"/>
      <c r="IE55" s="30"/>
      <c r="IF55" s="30"/>
      <c r="IG55" s="30"/>
      <c r="IH55" s="30"/>
      <c r="II55" s="30"/>
      <c r="IJ55" s="30"/>
      <c r="IK55" s="30"/>
      <c r="IL55" s="30"/>
      <c r="IM55" s="30"/>
      <c r="IN55" s="30"/>
      <c r="IO55" s="30"/>
      <c r="IP55" s="30"/>
    </row>
    <row r="56" ht="16.5" customHeight="1" spans="1:250">
      <c r="A56" s="30"/>
      <c r="B56" s="44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30"/>
      <c r="BJ56" s="30"/>
      <c r="BK56" s="30"/>
      <c r="BL56" s="30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0"/>
      <c r="CA56" s="30"/>
      <c r="CB56" s="30"/>
      <c r="CC56" s="30"/>
      <c r="CD56" s="30"/>
      <c r="CE56" s="30"/>
      <c r="CF56" s="30"/>
      <c r="CG56" s="30"/>
      <c r="CH56" s="30"/>
      <c r="CI56" s="30"/>
      <c r="CJ56" s="30"/>
      <c r="CK56" s="30"/>
      <c r="CL56" s="30"/>
      <c r="CM56" s="30"/>
      <c r="CN56" s="30"/>
      <c r="CO56" s="30"/>
      <c r="CP56" s="30"/>
      <c r="CQ56" s="30"/>
      <c r="CR56" s="30"/>
      <c r="CS56" s="30"/>
      <c r="CT56" s="30"/>
      <c r="CU56" s="30"/>
      <c r="CV56" s="30"/>
      <c r="CW56" s="30"/>
      <c r="CX56" s="30"/>
      <c r="CY56" s="30"/>
      <c r="CZ56" s="30"/>
      <c r="DA56" s="30"/>
      <c r="DB56" s="30"/>
      <c r="DC56" s="30"/>
      <c r="DD56" s="30"/>
      <c r="DE56" s="30"/>
      <c r="DF56" s="30"/>
      <c r="DG56" s="30"/>
      <c r="DH56" s="30"/>
      <c r="DI56" s="30"/>
      <c r="DJ56" s="30"/>
      <c r="DK56" s="30"/>
      <c r="DL56" s="30"/>
      <c r="DM56" s="30"/>
      <c r="DN56" s="30"/>
      <c r="DO56" s="30"/>
      <c r="DP56" s="30"/>
      <c r="DQ56" s="30"/>
      <c r="DR56" s="30"/>
      <c r="DS56" s="30"/>
      <c r="DT56" s="30"/>
      <c r="DU56" s="30"/>
      <c r="DV56" s="30"/>
      <c r="DW56" s="30"/>
      <c r="DX56" s="30"/>
      <c r="DY56" s="30"/>
      <c r="DZ56" s="30"/>
      <c r="EA56" s="30"/>
      <c r="EB56" s="30"/>
      <c r="EC56" s="30"/>
      <c r="ED56" s="30"/>
      <c r="EE56" s="30"/>
      <c r="EF56" s="30"/>
      <c r="EG56" s="30"/>
      <c r="EH56" s="30"/>
      <c r="EI56" s="30"/>
      <c r="EJ56" s="30"/>
      <c r="EK56" s="30"/>
      <c r="EL56" s="30"/>
      <c r="EM56" s="30"/>
      <c r="EN56" s="30"/>
      <c r="EO56" s="30"/>
      <c r="EP56" s="30"/>
      <c r="EQ56" s="30"/>
      <c r="ER56" s="30"/>
      <c r="ES56" s="30"/>
      <c r="ET56" s="30"/>
      <c r="EU56" s="30"/>
      <c r="EV56" s="30"/>
      <c r="EW56" s="30"/>
      <c r="EX56" s="30"/>
      <c r="EY56" s="30"/>
      <c r="EZ56" s="30"/>
      <c r="FA56" s="30"/>
      <c r="FB56" s="30"/>
      <c r="FC56" s="30"/>
      <c r="FD56" s="30"/>
      <c r="FE56" s="30"/>
      <c r="FF56" s="30"/>
      <c r="FG56" s="30"/>
      <c r="FH56" s="30"/>
      <c r="FI56" s="30"/>
      <c r="FJ56" s="30"/>
      <c r="FK56" s="30"/>
      <c r="FL56" s="30"/>
      <c r="FM56" s="30"/>
      <c r="FN56" s="30"/>
      <c r="FO56" s="30"/>
      <c r="FP56" s="30"/>
      <c r="FQ56" s="30"/>
      <c r="FR56" s="30"/>
      <c r="FS56" s="30"/>
      <c r="FT56" s="30"/>
      <c r="FU56" s="30"/>
      <c r="FV56" s="30"/>
      <c r="FW56" s="30"/>
      <c r="FX56" s="30"/>
      <c r="FY56" s="30"/>
      <c r="FZ56" s="30"/>
      <c r="GA56" s="30"/>
      <c r="GB56" s="30"/>
      <c r="GC56" s="30"/>
      <c r="GD56" s="30"/>
      <c r="GE56" s="30"/>
      <c r="GF56" s="30"/>
      <c r="GG56" s="30"/>
      <c r="GH56" s="30"/>
      <c r="GI56" s="30"/>
      <c r="GJ56" s="30"/>
      <c r="GK56" s="30"/>
      <c r="GL56" s="30"/>
      <c r="GM56" s="30"/>
      <c r="GN56" s="30"/>
      <c r="GO56" s="30"/>
      <c r="GP56" s="30"/>
      <c r="GQ56" s="30"/>
      <c r="GR56" s="30"/>
      <c r="GS56" s="30"/>
      <c r="GT56" s="30"/>
      <c r="GU56" s="30"/>
      <c r="GV56" s="30"/>
      <c r="GW56" s="30"/>
      <c r="GX56" s="30"/>
      <c r="GY56" s="30"/>
      <c r="GZ56" s="30"/>
      <c r="HA56" s="30"/>
      <c r="HB56" s="30"/>
      <c r="HC56" s="30"/>
      <c r="HD56" s="30"/>
      <c r="HE56" s="30"/>
      <c r="HF56" s="30"/>
      <c r="HG56" s="30"/>
      <c r="HH56" s="30"/>
      <c r="HI56" s="30"/>
      <c r="HJ56" s="30"/>
      <c r="HK56" s="30"/>
      <c r="HL56" s="30"/>
      <c r="HM56" s="30"/>
      <c r="HN56" s="30"/>
      <c r="HO56" s="30"/>
      <c r="HP56" s="30"/>
      <c r="HQ56" s="30"/>
      <c r="HR56" s="30"/>
      <c r="HS56" s="30"/>
      <c r="HT56" s="30"/>
      <c r="HU56" s="30"/>
      <c r="HV56" s="30"/>
      <c r="HW56" s="30"/>
      <c r="HX56" s="30"/>
      <c r="HY56" s="30"/>
      <c r="HZ56" s="30"/>
      <c r="IA56" s="30"/>
      <c r="IB56" s="30"/>
      <c r="IC56" s="30"/>
      <c r="ID56" s="30"/>
      <c r="IE56" s="30"/>
      <c r="IF56" s="30"/>
      <c r="IG56" s="30"/>
      <c r="IH56" s="30"/>
      <c r="II56" s="30"/>
      <c r="IJ56" s="30"/>
      <c r="IK56" s="30"/>
      <c r="IL56" s="30"/>
      <c r="IM56" s="30"/>
      <c r="IN56" s="30"/>
      <c r="IO56" s="30"/>
      <c r="IP56" s="30"/>
    </row>
    <row r="57" ht="16.5" customHeight="1" spans="1:250">
      <c r="A57" s="30"/>
      <c r="B57" s="44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  <c r="BH57" s="30"/>
      <c r="BI57" s="30"/>
      <c r="BJ57" s="30"/>
      <c r="BK57" s="30"/>
      <c r="BL57" s="30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0"/>
      <c r="CA57" s="30"/>
      <c r="CB57" s="30"/>
      <c r="CC57" s="30"/>
      <c r="CD57" s="30"/>
      <c r="CE57" s="30"/>
      <c r="CF57" s="30"/>
      <c r="CG57" s="30"/>
      <c r="CH57" s="30"/>
      <c r="CI57" s="30"/>
      <c r="CJ57" s="30"/>
      <c r="CK57" s="30"/>
      <c r="CL57" s="30"/>
      <c r="CM57" s="30"/>
      <c r="CN57" s="30"/>
      <c r="CO57" s="30"/>
      <c r="CP57" s="30"/>
      <c r="CQ57" s="30"/>
      <c r="CR57" s="30"/>
      <c r="CS57" s="30"/>
      <c r="CT57" s="30"/>
      <c r="CU57" s="30"/>
      <c r="CV57" s="30"/>
      <c r="CW57" s="30"/>
      <c r="CX57" s="30"/>
      <c r="CY57" s="30"/>
      <c r="CZ57" s="30"/>
      <c r="DA57" s="30"/>
      <c r="DB57" s="30"/>
      <c r="DC57" s="30"/>
      <c r="DD57" s="30"/>
      <c r="DE57" s="30"/>
      <c r="DF57" s="30"/>
      <c r="DG57" s="30"/>
      <c r="DH57" s="30"/>
      <c r="DI57" s="30"/>
      <c r="DJ57" s="30"/>
      <c r="DK57" s="30"/>
      <c r="DL57" s="30"/>
      <c r="DM57" s="30"/>
      <c r="DN57" s="30"/>
      <c r="DO57" s="30"/>
      <c r="DP57" s="30"/>
      <c r="DQ57" s="30"/>
      <c r="DR57" s="30"/>
      <c r="DS57" s="30"/>
      <c r="DT57" s="30"/>
      <c r="DU57" s="30"/>
      <c r="DV57" s="30"/>
      <c r="DW57" s="30"/>
      <c r="DX57" s="30"/>
      <c r="DY57" s="30"/>
      <c r="DZ57" s="30"/>
      <c r="EA57" s="30"/>
      <c r="EB57" s="30"/>
      <c r="EC57" s="30"/>
      <c r="ED57" s="30"/>
      <c r="EE57" s="30"/>
      <c r="EF57" s="30"/>
      <c r="EG57" s="30"/>
      <c r="EH57" s="30"/>
      <c r="EI57" s="30"/>
      <c r="EJ57" s="30"/>
      <c r="EK57" s="30"/>
      <c r="EL57" s="30"/>
      <c r="EM57" s="30"/>
      <c r="EN57" s="30"/>
      <c r="EO57" s="30"/>
      <c r="EP57" s="30"/>
      <c r="EQ57" s="30"/>
      <c r="ER57" s="30"/>
      <c r="ES57" s="30"/>
      <c r="ET57" s="30"/>
      <c r="EU57" s="30"/>
      <c r="EV57" s="30"/>
      <c r="EW57" s="30"/>
      <c r="EX57" s="30"/>
      <c r="EY57" s="30"/>
      <c r="EZ57" s="30"/>
      <c r="FA57" s="30"/>
      <c r="FB57" s="30"/>
      <c r="FC57" s="30"/>
      <c r="FD57" s="30"/>
      <c r="FE57" s="30"/>
      <c r="FF57" s="30"/>
      <c r="FG57" s="30"/>
      <c r="FH57" s="30"/>
      <c r="FI57" s="30"/>
      <c r="FJ57" s="30"/>
      <c r="FK57" s="30"/>
      <c r="FL57" s="30"/>
      <c r="FM57" s="30"/>
      <c r="FN57" s="30"/>
      <c r="FO57" s="30"/>
      <c r="FP57" s="30"/>
      <c r="FQ57" s="30"/>
      <c r="FR57" s="30"/>
      <c r="FS57" s="30"/>
      <c r="FT57" s="30"/>
      <c r="FU57" s="30"/>
      <c r="FV57" s="30"/>
      <c r="FW57" s="30"/>
      <c r="FX57" s="30"/>
      <c r="FY57" s="30"/>
      <c r="FZ57" s="30"/>
      <c r="GA57" s="30"/>
      <c r="GB57" s="30"/>
      <c r="GC57" s="30"/>
      <c r="GD57" s="30"/>
      <c r="GE57" s="30"/>
      <c r="GF57" s="30"/>
      <c r="GG57" s="30"/>
      <c r="GH57" s="30"/>
      <c r="GI57" s="30"/>
      <c r="GJ57" s="30"/>
      <c r="GK57" s="30"/>
      <c r="GL57" s="30"/>
      <c r="GM57" s="30"/>
      <c r="GN57" s="30"/>
      <c r="GO57" s="30"/>
      <c r="GP57" s="30"/>
      <c r="GQ57" s="30"/>
      <c r="GR57" s="30"/>
      <c r="GS57" s="30"/>
      <c r="GT57" s="30"/>
      <c r="GU57" s="30"/>
      <c r="GV57" s="30"/>
      <c r="GW57" s="30"/>
      <c r="GX57" s="30"/>
      <c r="GY57" s="30"/>
      <c r="GZ57" s="30"/>
      <c r="HA57" s="30"/>
      <c r="HB57" s="30"/>
      <c r="HC57" s="30"/>
      <c r="HD57" s="30"/>
      <c r="HE57" s="30"/>
      <c r="HF57" s="30"/>
      <c r="HG57" s="30"/>
      <c r="HH57" s="30"/>
      <c r="HI57" s="30"/>
      <c r="HJ57" s="30"/>
      <c r="HK57" s="30"/>
      <c r="HL57" s="30"/>
      <c r="HM57" s="30"/>
      <c r="HN57" s="30"/>
      <c r="HO57" s="30"/>
      <c r="HP57" s="30"/>
      <c r="HQ57" s="30"/>
      <c r="HR57" s="30"/>
      <c r="HS57" s="30"/>
      <c r="HT57" s="30"/>
      <c r="HU57" s="30"/>
      <c r="HV57" s="30"/>
      <c r="HW57" s="30"/>
      <c r="HX57" s="30"/>
      <c r="HY57" s="30"/>
      <c r="HZ57" s="30"/>
      <c r="IA57" s="30"/>
      <c r="IB57" s="30"/>
      <c r="IC57" s="30"/>
      <c r="ID57" s="30"/>
      <c r="IE57" s="30"/>
      <c r="IF57" s="30"/>
      <c r="IG57" s="30"/>
      <c r="IH57" s="30"/>
      <c r="II57" s="30"/>
      <c r="IJ57" s="30"/>
      <c r="IK57" s="30"/>
      <c r="IL57" s="30"/>
      <c r="IM57" s="30"/>
      <c r="IN57" s="30"/>
      <c r="IO57" s="30"/>
      <c r="IP57" s="30"/>
    </row>
    <row r="58" ht="16.5" customHeight="1" spans="1:250">
      <c r="A58" s="30"/>
      <c r="B58" s="44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  <c r="BH58" s="30"/>
      <c r="BI58" s="30"/>
      <c r="BJ58" s="30"/>
      <c r="BK58" s="30"/>
      <c r="BL58" s="30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0"/>
      <c r="CA58" s="30"/>
      <c r="CB58" s="30"/>
      <c r="CC58" s="30"/>
      <c r="CD58" s="30"/>
      <c r="CE58" s="30"/>
      <c r="CF58" s="30"/>
      <c r="CG58" s="30"/>
      <c r="CH58" s="30"/>
      <c r="CI58" s="30"/>
      <c r="CJ58" s="30"/>
      <c r="CK58" s="30"/>
      <c r="CL58" s="30"/>
      <c r="CM58" s="30"/>
      <c r="CN58" s="30"/>
      <c r="CO58" s="30"/>
      <c r="CP58" s="30"/>
      <c r="CQ58" s="30"/>
      <c r="CR58" s="30"/>
      <c r="CS58" s="30"/>
      <c r="CT58" s="30"/>
      <c r="CU58" s="30"/>
      <c r="CV58" s="30"/>
      <c r="CW58" s="30"/>
      <c r="CX58" s="30"/>
      <c r="CY58" s="30"/>
      <c r="CZ58" s="30"/>
      <c r="DA58" s="30"/>
      <c r="DB58" s="30"/>
      <c r="DC58" s="30"/>
      <c r="DD58" s="30"/>
      <c r="DE58" s="30"/>
      <c r="DF58" s="30"/>
      <c r="DG58" s="30"/>
      <c r="DH58" s="30"/>
      <c r="DI58" s="30"/>
      <c r="DJ58" s="30"/>
      <c r="DK58" s="30"/>
      <c r="DL58" s="30"/>
      <c r="DM58" s="30"/>
      <c r="DN58" s="30"/>
      <c r="DO58" s="30"/>
      <c r="DP58" s="30"/>
      <c r="DQ58" s="30"/>
      <c r="DR58" s="30"/>
      <c r="DS58" s="30"/>
      <c r="DT58" s="30"/>
      <c r="DU58" s="30"/>
      <c r="DV58" s="30"/>
      <c r="DW58" s="30"/>
      <c r="DX58" s="30"/>
      <c r="DY58" s="30"/>
      <c r="DZ58" s="30"/>
      <c r="EA58" s="30"/>
      <c r="EB58" s="30"/>
      <c r="EC58" s="30"/>
      <c r="ED58" s="30"/>
      <c r="EE58" s="30"/>
      <c r="EF58" s="30"/>
      <c r="EG58" s="30"/>
      <c r="EH58" s="30"/>
      <c r="EI58" s="30"/>
      <c r="EJ58" s="30"/>
      <c r="EK58" s="30"/>
      <c r="EL58" s="30"/>
      <c r="EM58" s="30"/>
      <c r="EN58" s="30"/>
      <c r="EO58" s="30"/>
      <c r="EP58" s="30"/>
      <c r="EQ58" s="30"/>
      <c r="ER58" s="30"/>
      <c r="ES58" s="30"/>
      <c r="ET58" s="30"/>
      <c r="EU58" s="30"/>
      <c r="EV58" s="30"/>
      <c r="EW58" s="30"/>
      <c r="EX58" s="30"/>
      <c r="EY58" s="30"/>
      <c r="EZ58" s="30"/>
      <c r="FA58" s="30"/>
      <c r="FB58" s="30"/>
      <c r="FC58" s="30"/>
      <c r="FD58" s="30"/>
      <c r="FE58" s="30"/>
      <c r="FF58" s="30"/>
      <c r="FG58" s="30"/>
      <c r="FH58" s="30"/>
      <c r="FI58" s="30"/>
      <c r="FJ58" s="30"/>
      <c r="FK58" s="30"/>
      <c r="FL58" s="30"/>
      <c r="FM58" s="30"/>
      <c r="FN58" s="30"/>
      <c r="FO58" s="30"/>
      <c r="FP58" s="30"/>
      <c r="FQ58" s="30"/>
      <c r="FR58" s="30"/>
      <c r="FS58" s="30"/>
      <c r="FT58" s="30"/>
      <c r="FU58" s="30"/>
      <c r="FV58" s="30"/>
      <c r="FW58" s="30"/>
      <c r="FX58" s="30"/>
      <c r="FY58" s="30"/>
      <c r="FZ58" s="30"/>
      <c r="GA58" s="30"/>
      <c r="GB58" s="30"/>
      <c r="GC58" s="30"/>
      <c r="GD58" s="30"/>
      <c r="GE58" s="30"/>
      <c r="GF58" s="30"/>
      <c r="GG58" s="30"/>
      <c r="GH58" s="30"/>
      <c r="GI58" s="30"/>
      <c r="GJ58" s="30"/>
      <c r="GK58" s="30"/>
      <c r="GL58" s="30"/>
      <c r="GM58" s="30"/>
      <c r="GN58" s="30"/>
      <c r="GO58" s="30"/>
      <c r="GP58" s="30"/>
      <c r="GQ58" s="30"/>
      <c r="GR58" s="30"/>
      <c r="GS58" s="30"/>
      <c r="GT58" s="30"/>
      <c r="GU58" s="30"/>
      <c r="GV58" s="30"/>
      <c r="GW58" s="30"/>
      <c r="GX58" s="30"/>
      <c r="GY58" s="30"/>
      <c r="GZ58" s="30"/>
      <c r="HA58" s="30"/>
      <c r="HB58" s="30"/>
      <c r="HC58" s="30"/>
      <c r="HD58" s="30"/>
      <c r="HE58" s="30"/>
      <c r="HF58" s="30"/>
      <c r="HG58" s="30"/>
      <c r="HH58" s="30"/>
      <c r="HI58" s="30"/>
      <c r="HJ58" s="30"/>
      <c r="HK58" s="30"/>
      <c r="HL58" s="30"/>
      <c r="HM58" s="30"/>
      <c r="HN58" s="30"/>
      <c r="HO58" s="30"/>
      <c r="HP58" s="30"/>
      <c r="HQ58" s="30"/>
      <c r="HR58" s="30"/>
      <c r="HS58" s="30"/>
      <c r="HT58" s="30"/>
      <c r="HU58" s="30"/>
      <c r="HV58" s="30"/>
      <c r="HW58" s="30"/>
      <c r="HX58" s="30"/>
      <c r="HY58" s="30"/>
      <c r="HZ58" s="30"/>
      <c r="IA58" s="30"/>
      <c r="IB58" s="30"/>
      <c r="IC58" s="30"/>
      <c r="ID58" s="30"/>
      <c r="IE58" s="30"/>
      <c r="IF58" s="30"/>
      <c r="IG58" s="30"/>
      <c r="IH58" s="30"/>
      <c r="II58" s="30"/>
      <c r="IJ58" s="30"/>
      <c r="IK58" s="30"/>
      <c r="IL58" s="30"/>
      <c r="IM58" s="30"/>
      <c r="IN58" s="30"/>
      <c r="IO58" s="30"/>
      <c r="IP58" s="30"/>
    </row>
  </sheetData>
  <mergeCells count="5">
    <mergeCell ref="A2:B2"/>
    <mergeCell ref="A3:B3"/>
    <mergeCell ref="C13:D15"/>
    <mergeCell ref="C21:D23"/>
    <mergeCell ref="C17:D20"/>
  </mergeCells>
  <printOptions horizontalCentered="1"/>
  <pageMargins left="0.354166666666667" right="0.275" top="0.354166666666667" bottom="0.432638888888889" header="0.354166666666667" footer="0.235416666666667"/>
  <pageSetup paperSize="9" firstPageNumber="12" orientation="portrait" useFirstPageNumber="1" errors="blank"/>
  <headerFooter alignWithMargins="0">
    <oddFooter>&amp;C&amp;12-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S38"/>
  <sheetViews>
    <sheetView showZeros="0" workbookViewId="0">
      <selection activeCell="B6" sqref="B6"/>
    </sheetView>
  </sheetViews>
  <sheetFormatPr defaultColWidth="9" defaultRowHeight="14.25" customHeight="1"/>
  <cols>
    <col min="1" max="1" width="45.5714285714286" style="2" customWidth="1"/>
    <col min="2" max="2" width="40.4285714285714" style="2" customWidth="1"/>
    <col min="3" max="3" width="10.8571428571429" style="2" customWidth="1"/>
    <col min="4" max="4" width="33.4285714285714" style="2" customWidth="1"/>
    <col min="5" max="32" width="10.2857142857143" style="2" customWidth="1"/>
    <col min="33" max="224" width="9" style="2" customWidth="1"/>
    <col min="225" max="253" width="10.2857142857143" style="2" customWidth="1"/>
    <col min="254" max="16384" width="9.14285714285714" style="2"/>
  </cols>
  <sheetData>
    <row r="1" ht="24.75" customHeight="1" spans="1:253">
      <c r="A1" s="3" t="s">
        <v>0</v>
      </c>
      <c r="B1" s="17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</row>
    <row r="2" ht="27" customHeight="1" spans="1:253">
      <c r="A2" s="18" t="s">
        <v>22</v>
      </c>
      <c r="B2" s="18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</row>
    <row r="3" ht="21" customHeight="1" spans="2:253">
      <c r="B3" s="19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</row>
    <row r="4" ht="30.6" customHeight="1" spans="1:253">
      <c r="A4" s="7" t="s">
        <v>23</v>
      </c>
      <c r="B4" s="7" t="s">
        <v>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</row>
    <row r="5" s="16" customFormat="1" ht="30.6" customHeight="1" spans="1:253">
      <c r="A5" s="20" t="s">
        <v>24</v>
      </c>
      <c r="B5" s="21">
        <f>B7+B9+B11+B13+B15+B17+B19+B21+B23</f>
        <v>277381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  <c r="DT5" s="22"/>
      <c r="DU5" s="22"/>
      <c r="DV5" s="22"/>
      <c r="DW5" s="22"/>
      <c r="DX5" s="22"/>
      <c r="DY5" s="22"/>
      <c r="DZ5" s="22"/>
      <c r="EA5" s="22"/>
      <c r="EB5" s="22"/>
      <c r="EC5" s="22"/>
      <c r="ED5" s="22"/>
      <c r="EE5" s="22"/>
      <c r="EF5" s="22"/>
      <c r="EG5" s="22"/>
      <c r="EH5" s="22"/>
      <c r="EI5" s="22"/>
      <c r="EJ5" s="22"/>
      <c r="EK5" s="22"/>
      <c r="EL5" s="22"/>
      <c r="EM5" s="22"/>
      <c r="EN5" s="22"/>
      <c r="EO5" s="22"/>
      <c r="EP5" s="22"/>
      <c r="EQ5" s="22"/>
      <c r="ER5" s="22"/>
      <c r="ES5" s="22"/>
      <c r="ET5" s="22"/>
      <c r="EU5" s="22"/>
      <c r="EV5" s="22"/>
      <c r="EW5" s="22"/>
      <c r="EX5" s="22"/>
      <c r="EY5" s="22"/>
      <c r="EZ5" s="22"/>
      <c r="FA5" s="22"/>
      <c r="FB5" s="22"/>
      <c r="FC5" s="22"/>
      <c r="FD5" s="22"/>
      <c r="FE5" s="22"/>
      <c r="FF5" s="22"/>
      <c r="FG5" s="22"/>
      <c r="FH5" s="22"/>
      <c r="FI5" s="22"/>
      <c r="FJ5" s="22"/>
      <c r="FK5" s="22"/>
      <c r="FL5" s="22"/>
      <c r="FM5" s="22"/>
      <c r="FN5" s="22"/>
      <c r="FO5" s="22"/>
      <c r="FP5" s="22"/>
      <c r="FQ5" s="22"/>
      <c r="FR5" s="22"/>
      <c r="FS5" s="22"/>
      <c r="FT5" s="22"/>
      <c r="FU5" s="22"/>
      <c r="FV5" s="22"/>
      <c r="FW5" s="22"/>
      <c r="FX5" s="22"/>
      <c r="FY5" s="22"/>
      <c r="FZ5" s="22"/>
      <c r="GA5" s="22"/>
      <c r="GB5" s="22"/>
      <c r="GC5" s="22"/>
      <c r="GD5" s="22"/>
      <c r="GE5" s="22"/>
      <c r="GF5" s="22"/>
      <c r="GG5" s="22"/>
      <c r="GH5" s="22"/>
      <c r="GI5" s="22"/>
      <c r="GJ5" s="22"/>
      <c r="GK5" s="22"/>
      <c r="GL5" s="22"/>
      <c r="GM5" s="22"/>
      <c r="GN5" s="22"/>
      <c r="GO5" s="22"/>
      <c r="GP5" s="22"/>
      <c r="GQ5" s="22"/>
      <c r="GR5" s="22"/>
      <c r="GS5" s="22"/>
      <c r="GT5" s="22"/>
      <c r="GU5" s="22"/>
      <c r="GV5" s="22"/>
      <c r="GW5" s="22"/>
      <c r="GX5" s="22"/>
      <c r="GY5" s="22"/>
      <c r="GZ5" s="22"/>
      <c r="HA5" s="22"/>
      <c r="HB5" s="22"/>
      <c r="HC5" s="22"/>
      <c r="HD5" s="22"/>
      <c r="HE5" s="22"/>
      <c r="HF5" s="22"/>
      <c r="HG5" s="22"/>
      <c r="HH5" s="22"/>
      <c r="HI5" s="22"/>
      <c r="HJ5" s="22"/>
      <c r="HK5" s="22"/>
      <c r="HL5" s="22"/>
      <c r="HM5" s="22"/>
      <c r="HN5" s="22"/>
      <c r="HO5" s="22"/>
      <c r="HP5" s="22"/>
      <c r="HQ5" s="22"/>
      <c r="HR5" s="22"/>
      <c r="HS5" s="22"/>
      <c r="HT5" s="22"/>
      <c r="HU5" s="22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  <c r="II5" s="22"/>
      <c r="IJ5" s="22"/>
      <c r="IK5" s="22"/>
      <c r="IL5" s="22"/>
      <c r="IM5" s="22"/>
      <c r="IN5" s="22"/>
      <c r="IO5" s="22"/>
      <c r="IP5" s="22"/>
      <c r="IQ5" s="22"/>
      <c r="IR5" s="22"/>
      <c r="IS5" s="22"/>
    </row>
    <row r="6" s="16" customFormat="1" ht="30.6" customHeight="1" spans="1:253">
      <c r="A6" s="20" t="s">
        <v>25</v>
      </c>
      <c r="B6" s="21">
        <f>B8+B10+B12+B14+B16+B18+B20+B22+B24+B25</f>
        <v>244483</v>
      </c>
      <c r="C6" s="22">
        <f>B8+B10+B12+B14+B16+B18+B20+B22+B24+B25</f>
        <v>244483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V6" s="22"/>
      <c r="FW6" s="22"/>
      <c r="FX6" s="22"/>
      <c r="FY6" s="22"/>
      <c r="FZ6" s="22"/>
      <c r="GA6" s="22"/>
      <c r="GB6" s="22"/>
      <c r="GC6" s="22"/>
      <c r="GD6" s="22"/>
      <c r="GE6" s="22"/>
      <c r="GF6" s="22"/>
      <c r="GG6" s="22"/>
      <c r="GH6" s="22"/>
      <c r="GI6" s="22"/>
      <c r="GJ6" s="22"/>
      <c r="GK6" s="22"/>
      <c r="GL6" s="22"/>
      <c r="GM6" s="22"/>
      <c r="GN6" s="22"/>
      <c r="GO6" s="22"/>
      <c r="GP6" s="22"/>
      <c r="GQ6" s="22"/>
      <c r="GR6" s="22"/>
      <c r="GS6" s="22"/>
      <c r="GT6" s="22"/>
      <c r="GU6" s="22"/>
      <c r="GV6" s="22"/>
      <c r="GW6" s="22"/>
      <c r="GX6" s="22"/>
      <c r="GY6" s="22"/>
      <c r="GZ6" s="22"/>
      <c r="HA6" s="22"/>
      <c r="HB6" s="22"/>
      <c r="HC6" s="22"/>
      <c r="HD6" s="22"/>
      <c r="HE6" s="22"/>
      <c r="HF6" s="22"/>
      <c r="HG6" s="22"/>
      <c r="HH6" s="22"/>
      <c r="HI6" s="22"/>
      <c r="HJ6" s="22"/>
      <c r="HK6" s="22"/>
      <c r="HL6" s="22"/>
      <c r="HM6" s="22"/>
      <c r="HN6" s="22"/>
      <c r="HO6" s="22"/>
      <c r="HP6" s="22"/>
      <c r="HQ6" s="22"/>
      <c r="HR6" s="22"/>
      <c r="HS6" s="22"/>
      <c r="HT6" s="22"/>
      <c r="HU6" s="22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  <c r="IP6" s="22"/>
      <c r="IQ6" s="22"/>
      <c r="IR6" s="22"/>
      <c r="IS6" s="22"/>
    </row>
    <row r="7" ht="30.6" customHeight="1" spans="1:253">
      <c r="A7" s="11" t="s">
        <v>26</v>
      </c>
      <c r="B7" s="13">
        <v>47348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</row>
    <row r="8" ht="30.6" customHeight="1" spans="1:253">
      <c r="A8" s="11" t="s">
        <v>27</v>
      </c>
      <c r="B8" s="13">
        <v>39692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</row>
    <row r="9" ht="30.6" customHeight="1" spans="1:253">
      <c r="A9" s="11" t="s">
        <v>28</v>
      </c>
      <c r="B9" s="23">
        <v>150098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</row>
    <row r="10" ht="30.6" customHeight="1" spans="1:253">
      <c r="A10" s="11" t="s">
        <v>27</v>
      </c>
      <c r="B10" s="23">
        <v>150098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</row>
    <row r="11" ht="30.6" customHeight="1" spans="1:253">
      <c r="A11" s="11" t="s">
        <v>29</v>
      </c>
      <c r="B11" s="23">
        <v>5229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</row>
    <row r="12" ht="30.6" customHeight="1" spans="1:253">
      <c r="A12" s="11" t="s">
        <v>30</v>
      </c>
      <c r="B12" s="13">
        <v>5229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</row>
    <row r="13" ht="30.6" customHeight="1" spans="1:253">
      <c r="A13" s="11" t="s">
        <v>31</v>
      </c>
      <c r="B13" s="13">
        <v>39937</v>
      </c>
      <c r="C13" s="5"/>
      <c r="D13" s="24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</row>
    <row r="14" ht="30.6" customHeight="1" spans="1:253">
      <c r="A14" s="11" t="s">
        <v>32</v>
      </c>
      <c r="B14" s="13">
        <v>22188</v>
      </c>
      <c r="C14" s="5"/>
      <c r="D14" s="24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</row>
    <row r="15" s="2" customFormat="1" ht="30.6" customHeight="1" spans="1:253">
      <c r="A15" s="11" t="s">
        <v>33</v>
      </c>
      <c r="B15" s="23">
        <v>21796</v>
      </c>
      <c r="C15" s="5">
        <f>B15+B17</f>
        <v>27130</v>
      </c>
      <c r="D15" s="24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</row>
    <row r="16" s="2" customFormat="1" ht="30.6" customHeight="1" spans="1:253">
      <c r="A16" s="11" t="s">
        <v>34</v>
      </c>
      <c r="B16" s="13">
        <v>20695</v>
      </c>
      <c r="C16" s="5">
        <f>B16+B18</f>
        <v>22727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</row>
    <row r="17" s="2" customFormat="1" ht="30.6" customHeight="1" spans="1:253">
      <c r="A17" s="11" t="s">
        <v>35</v>
      </c>
      <c r="B17" s="23">
        <v>5334</v>
      </c>
      <c r="C17" s="5"/>
      <c r="D17" s="24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</row>
    <row r="18" s="2" customFormat="1" ht="30.6" customHeight="1" spans="1:253">
      <c r="A18" s="11" t="s">
        <v>34</v>
      </c>
      <c r="B18" s="13">
        <v>2032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</row>
    <row r="19" ht="30.6" customHeight="1" spans="1:253">
      <c r="A19" s="11" t="s">
        <v>36</v>
      </c>
      <c r="B19" s="13">
        <v>1262</v>
      </c>
      <c r="C19" s="5" t="s">
        <v>37</v>
      </c>
      <c r="D19" s="24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</row>
    <row r="20" ht="30.6" customHeight="1" spans="1:253">
      <c r="A20" s="11" t="s">
        <v>38</v>
      </c>
      <c r="B20" s="13">
        <v>1260</v>
      </c>
      <c r="C20" s="5"/>
      <c r="D20" s="24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</row>
    <row r="21" ht="30.6" customHeight="1" spans="1:253">
      <c r="A21" s="11" t="s">
        <v>39</v>
      </c>
      <c r="B21" s="13">
        <v>5547</v>
      </c>
      <c r="C21" s="5"/>
      <c r="D21" s="24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</row>
    <row r="22" ht="28.5" customHeight="1" spans="1:253">
      <c r="A22" s="11" t="s">
        <v>40</v>
      </c>
      <c r="B22" s="13">
        <v>2459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</row>
    <row r="23" ht="28.5" customHeight="1" spans="1:253">
      <c r="A23" s="11" t="s">
        <v>41</v>
      </c>
      <c r="B23" s="13">
        <v>830</v>
      </c>
      <c r="C23" s="5" t="s">
        <v>37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</row>
    <row r="24" ht="28.5" customHeight="1" spans="1:253">
      <c r="A24" s="11" t="s">
        <v>42</v>
      </c>
      <c r="B24" s="23">
        <v>614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</row>
    <row r="25" ht="28.5" customHeight="1" spans="1:253">
      <c r="A25" s="11" t="s">
        <v>43</v>
      </c>
      <c r="B25" s="23">
        <v>216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</row>
    <row r="26" ht="16.5" customHeight="1" spans="1:253">
      <c r="A26" s="5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</row>
    <row r="27" ht="16.5" customHeight="1" spans="1:253">
      <c r="A27" s="5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</row>
    <row r="28" ht="16.5" customHeight="1" spans="1:253">
      <c r="A28" s="5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</row>
    <row r="29" ht="16.5" customHeight="1" spans="1:253">
      <c r="A29" s="5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</row>
    <row r="30" ht="16.5" customHeight="1" spans="1:253">
      <c r="A30" s="5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</row>
    <row r="31" ht="16.5" customHeight="1" spans="1:253">
      <c r="A31" s="5"/>
      <c r="B31" s="2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</row>
    <row r="32" ht="16.5" customHeight="1" spans="1:253">
      <c r="A32" s="5"/>
      <c r="B32" s="2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</row>
    <row r="33" ht="16.5" customHeight="1" spans="1:253">
      <c r="A33" s="5"/>
      <c r="B33" s="2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</row>
    <row r="34" ht="16.5" customHeight="1" spans="1:253">
      <c r="A34" s="5"/>
      <c r="B34" s="2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</row>
    <row r="35" ht="16.5" customHeight="1" spans="1:253">
      <c r="A35" s="5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</row>
    <row r="36" ht="16.5" customHeight="1" spans="1:253">
      <c r="A36" s="5"/>
      <c r="B36" s="2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</row>
    <row r="37" ht="16.5" customHeight="1" spans="1:253">
      <c r="A37" s="5"/>
      <c r="B37" s="2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</row>
    <row r="38" customHeight="1" spans="1:2">
      <c r="A38" s="5"/>
      <c r="B38" s="25"/>
    </row>
  </sheetData>
  <mergeCells count="1">
    <mergeCell ref="A2:B2"/>
  </mergeCells>
  <printOptions horizontalCentered="1"/>
  <pageMargins left="0.432638888888889" right="0.313888888888889" top="0.984027777777778" bottom="0.471527777777778" header="0.511805555555556" footer="0.235416666666667"/>
  <pageSetup paperSize="9" firstPageNumber="13" orientation="portrait" useFirstPageNumber="1" errors="blank"/>
  <headerFooter alignWithMargins="0">
    <oddFooter>&amp;C&amp;12-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W43"/>
  <sheetViews>
    <sheetView showGridLines="0" showZeros="0" tabSelected="1" topLeftCell="A21" workbookViewId="0">
      <selection activeCell="B5" sqref="B5"/>
    </sheetView>
  </sheetViews>
  <sheetFormatPr defaultColWidth="9" defaultRowHeight="14.25" customHeight="1"/>
  <cols>
    <col min="1" max="1" width="51.5714285714286" style="2" customWidth="1"/>
    <col min="2" max="2" width="46" style="2" customWidth="1"/>
    <col min="3" max="32" width="10.2857142857143" style="2" customWidth="1"/>
    <col min="33" max="224" width="9" style="2" customWidth="1"/>
    <col min="225" max="231" width="10.2857142857143" style="2" customWidth="1"/>
    <col min="232" max="16384" width="9.14285714285714" style="2"/>
  </cols>
  <sheetData>
    <row r="1" ht="27" customHeight="1" spans="1:1">
      <c r="A1" s="3" t="s">
        <v>0</v>
      </c>
    </row>
    <row r="2" ht="36.75" customHeight="1" spans="1:231">
      <c r="A2" s="4" t="s">
        <v>44</v>
      </c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</row>
    <row r="3" ht="21.2" customHeight="1" spans="2:231">
      <c r="B3" s="6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</row>
    <row r="4" ht="38.25" customHeight="1" spans="1:229">
      <c r="A4" s="7" t="s">
        <v>23</v>
      </c>
      <c r="B4" s="7" t="s">
        <v>45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</row>
    <row r="5" s="1" customFormat="1" ht="31.9" customHeight="1" spans="1:229">
      <c r="A5" s="8" t="s">
        <v>46</v>
      </c>
      <c r="B5" s="9">
        <f>B6+B7+B8+B9+B10+B11+B12+B13+B14</f>
        <v>25099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</row>
    <row r="6" ht="31.9" customHeight="1" spans="1:229">
      <c r="A6" s="11" t="s">
        <v>47</v>
      </c>
      <c r="B6" s="12">
        <f>收入决算!B9-支出决算!B7</f>
        <v>-300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</row>
    <row r="7" ht="31.9" customHeight="1" spans="1:229">
      <c r="A7" s="11" t="s">
        <v>48</v>
      </c>
      <c r="B7" s="12">
        <f>收入决算!B13-支出决算!B9</f>
        <v>10349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</row>
    <row r="8" ht="31.9" customHeight="1" spans="1:229">
      <c r="A8" s="11" t="s">
        <v>49</v>
      </c>
      <c r="B8" s="12">
        <f>收入决算!B17-支出决算!B11</f>
        <v>2254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</row>
    <row r="9" ht="31.9" customHeight="1" spans="1:229">
      <c r="A9" s="11" t="s">
        <v>50</v>
      </c>
      <c r="B9" s="12">
        <f>收入决算!B21-支出决算!B13</f>
        <v>9875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</row>
    <row r="10" ht="31.9" customHeight="1" spans="1:229">
      <c r="A10" s="11" t="s">
        <v>51</v>
      </c>
      <c r="B10" s="12">
        <f>收入决算!B25-支出决算!B15</f>
        <v>1581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</row>
    <row r="11" ht="31.9" customHeight="1" spans="1:229">
      <c r="A11" s="11" t="s">
        <v>52</v>
      </c>
      <c r="B11" s="12">
        <f>收入决算!B29-支出决算!B17</f>
        <v>473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</row>
    <row r="12" ht="31.9" customHeight="1" spans="1:229">
      <c r="A12" s="11" t="s">
        <v>53</v>
      </c>
      <c r="B12" s="12">
        <f>收入决算!B37-支出决算!B21</f>
        <v>121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</row>
    <row r="13" ht="31.9" customHeight="1" spans="1:229">
      <c r="A13" s="11" t="s">
        <v>54</v>
      </c>
      <c r="B13" s="12">
        <f>收入决算!B33-支出决算!B19</f>
        <v>473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</row>
    <row r="14" ht="31.9" customHeight="1" spans="1:229">
      <c r="A14" s="11" t="s">
        <v>55</v>
      </c>
      <c r="B14" s="12">
        <f>收入决算!B41-支出决算!B23</f>
        <v>273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</row>
    <row r="15" s="1" customFormat="1" ht="31.9" customHeight="1" spans="1:229">
      <c r="A15" s="8" t="s">
        <v>56</v>
      </c>
      <c r="B15" s="9">
        <f>SUM(B16:B24)</f>
        <v>111380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</row>
    <row r="16" ht="31.9" customHeight="1" spans="1:229">
      <c r="A16" s="11" t="s">
        <v>57</v>
      </c>
      <c r="B16" s="13">
        <v>25434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</row>
    <row r="17" ht="31.9" customHeight="1" spans="1:229">
      <c r="A17" s="11" t="s">
        <v>58</v>
      </c>
      <c r="B17" s="13">
        <v>10348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</row>
    <row r="18" ht="31.9" customHeight="1" spans="1:229">
      <c r="A18" s="11" t="s">
        <v>59</v>
      </c>
      <c r="B18" s="13">
        <v>16750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</row>
    <row r="19" ht="31.9" customHeight="1" spans="1:229">
      <c r="A19" s="11" t="s">
        <v>60</v>
      </c>
      <c r="B19" s="14">
        <v>31416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</row>
    <row r="20" ht="31.9" customHeight="1" spans="1:229">
      <c r="A20" s="11" t="s">
        <v>61</v>
      </c>
      <c r="B20" s="14">
        <v>8420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</row>
    <row r="21" ht="31.9" customHeight="1" spans="1:229">
      <c r="A21" s="11" t="s">
        <v>62</v>
      </c>
      <c r="B21" s="13">
        <v>1513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</row>
    <row r="22" ht="31.9" customHeight="1" spans="1:229">
      <c r="A22" s="11" t="s">
        <v>63</v>
      </c>
      <c r="B22" s="14">
        <v>11215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</row>
    <row r="23" ht="31.9" customHeight="1" spans="1:229">
      <c r="A23" s="11" t="s">
        <v>64</v>
      </c>
      <c r="B23" s="14">
        <v>3204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</row>
    <row r="24" ht="31.9" customHeight="1" spans="1:229">
      <c r="A24" s="11" t="s">
        <v>65</v>
      </c>
      <c r="B24" s="14">
        <v>3080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</row>
    <row r="25" ht="16.5" customHeight="1" spans="1:231">
      <c r="A25" s="5"/>
      <c r="B25" s="1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</row>
    <row r="26" ht="16.5" customHeight="1" spans="1:231">
      <c r="A26" s="5"/>
      <c r="B26" s="1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</row>
    <row r="27" ht="16.5" customHeight="1" spans="1:231">
      <c r="A27" s="5"/>
      <c r="B27" s="1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</row>
    <row r="28" ht="16.5" customHeight="1" spans="1:231">
      <c r="A28" s="5"/>
      <c r="B28" s="1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</row>
    <row r="29" ht="16.5" customHeight="1" spans="1:231">
      <c r="A29" s="5"/>
      <c r="B29" s="1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</row>
    <row r="30" ht="16.5" customHeight="1" spans="1:231">
      <c r="A30" s="5"/>
      <c r="B30" s="1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</row>
    <row r="31" ht="16.5" customHeight="1" spans="1:231">
      <c r="A31" s="5"/>
      <c r="B31" s="1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</row>
    <row r="32" ht="16.5" customHeight="1" spans="1:231">
      <c r="A32" s="5"/>
      <c r="B32" s="1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</row>
    <row r="33" ht="16.5" customHeight="1" spans="1:231">
      <c r="A33" s="5"/>
      <c r="B33" s="1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</row>
    <row r="34" ht="16.5" customHeight="1" spans="1:231">
      <c r="A34" s="5"/>
      <c r="B34" s="1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</row>
    <row r="35" ht="16.5" customHeight="1" spans="1:231">
      <c r="A35" s="5"/>
      <c r="B35" s="1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</row>
    <row r="36" ht="16.5" customHeight="1" spans="1:231">
      <c r="A36" s="5"/>
      <c r="B36" s="1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</row>
    <row r="37" ht="16.5" customHeight="1" spans="1:231">
      <c r="A37" s="5"/>
      <c r="B37" s="1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</row>
    <row r="38" ht="16.5" customHeight="1" spans="1:231">
      <c r="A38" s="5"/>
      <c r="B38" s="1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</row>
    <row r="39" ht="16.5" customHeight="1" spans="1:231">
      <c r="A39" s="5"/>
      <c r="B39" s="1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</row>
    <row r="40" ht="16.5" customHeight="1" spans="1:231">
      <c r="A40" s="5"/>
      <c r="B40" s="1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</row>
    <row r="41" ht="16.5" customHeight="1" spans="1:231">
      <c r="A41" s="5"/>
      <c r="B41" s="1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</row>
    <row r="42" ht="16.5" customHeight="1" spans="1:231">
      <c r="A42" s="5"/>
      <c r="B42" s="1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</row>
    <row r="43" ht="16.5" customHeight="1" spans="1:231">
      <c r="A43" s="5"/>
      <c r="B43" s="1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</row>
  </sheetData>
  <mergeCells count="1">
    <mergeCell ref="A2:B2"/>
  </mergeCells>
  <printOptions horizontalCentered="1"/>
  <pageMargins left="0.432638888888889" right="0.313888888888889" top="0.984027777777778" bottom="0.55" header="0.511805555555556" footer="0.275"/>
  <pageSetup paperSize="9" firstPageNumber="14" orientation="portrait" useFirstPageNumber="1" errors="blank"/>
  <headerFooter alignWithMargins="0">
    <oddFooter>&amp;C&amp;12-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收入决算</vt:lpstr>
      <vt:lpstr>支出决算</vt:lpstr>
      <vt:lpstr>结余决算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2018-12-12T12:52:00Z</dcterms:created>
  <cp:lastPrinted>2019-07-15T03:19:00Z</cp:lastPrinted>
  <dcterms:modified xsi:type="dcterms:W3CDTF">2021-12-01T11:30:57Z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2052-9.1.0.5119</vt:lpwstr>
  </property>
</Properties>
</file>