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3585" windowHeight="2040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7">项目支出情况表!$A$1:$P$11</definedName>
    <definedName name="_xlnm.Print_Area" localSheetId="6">一般公共预算基本支出情况!$A$1:$F$26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5725" fullCalcOnLoad="1" iterate="1"/>
  <fileRecoveryPr autoRecover="0"/>
</workbook>
</file>

<file path=xl/calcChain.xml><?xml version="1.0" encoding="utf-8"?>
<calcChain xmlns="http://schemas.openxmlformats.org/spreadsheetml/2006/main">
  <c r="G7" i="76"/>
  <c r="H7"/>
  <c r="I7" s="1"/>
  <c r="J7" s="1"/>
  <c r="K7" s="1"/>
  <c r="L7" s="1"/>
  <c r="M7" s="1"/>
  <c r="N7" s="1"/>
  <c r="O7" s="1"/>
  <c r="P7" s="1"/>
  <c r="E7" i="75"/>
  <c r="F7" s="1"/>
  <c r="F8" i="74"/>
  <c r="G8" s="1"/>
  <c r="F8" i="4"/>
  <c r="G8" s="1"/>
</calcChain>
</file>

<file path=xl/sharedStrings.xml><?xml version="1.0" encoding="utf-8"?>
<sst xmlns="http://schemas.openxmlformats.org/spreadsheetml/2006/main" count="300" uniqueCount="160">
  <si>
    <t>一般预算拨款</t>
  </si>
  <si>
    <t>功能分类</t>
  </si>
  <si>
    <t>227 预备费</t>
  </si>
  <si>
    <t>216 商业服务业等事务</t>
  </si>
  <si>
    <t>本  年  支  出  小  计</t>
  </si>
  <si>
    <t>211 节能环保</t>
  </si>
  <si>
    <t>208 社会保障与就业</t>
  </si>
  <si>
    <t>210 医疗卫生</t>
  </si>
  <si>
    <t xml:space="preserve">        一般预算拨款</t>
  </si>
  <si>
    <t>222 粮油物资储备管理事务</t>
  </si>
  <si>
    <t>207 文化体育和传媒</t>
  </si>
  <si>
    <t>合计</t>
  </si>
  <si>
    <t>217 金融监管等事务支出</t>
  </si>
  <si>
    <t>201 一般公共服务</t>
  </si>
  <si>
    <t>203 国防</t>
  </si>
  <si>
    <t>215 资源勘探电力信息等事务</t>
  </si>
  <si>
    <t>基金预算拨款</t>
  </si>
  <si>
    <t>219 援助其他地区支出</t>
  </si>
  <si>
    <t>类</t>
  </si>
  <si>
    <t>204 公共安全</t>
  </si>
  <si>
    <t>205 教育</t>
  </si>
  <si>
    <t xml:space="preserve">        基金预算拨款</t>
  </si>
  <si>
    <t>合      计</t>
  </si>
  <si>
    <t>213 农林水事务</t>
  </si>
  <si>
    <t>项                    目</t>
  </si>
  <si>
    <t>项目支出</t>
  </si>
  <si>
    <t>228 国债还本付息支出</t>
  </si>
  <si>
    <t>**</t>
  </si>
  <si>
    <t>预算03表</t>
  </si>
  <si>
    <t>214 交通运输</t>
  </si>
  <si>
    <t>项</t>
  </si>
  <si>
    <t>款</t>
  </si>
  <si>
    <t>218 地政灾后恢复重建支出</t>
  </si>
  <si>
    <t>一、财政拨款（补助）</t>
  </si>
  <si>
    <t>229 其他支出</t>
  </si>
  <si>
    <t>收      入      总      计</t>
  </si>
  <si>
    <t>230 转移性支出</t>
  </si>
  <si>
    <t>220 国土资源气象等事务</t>
  </si>
  <si>
    <t>212 城乡社区事务</t>
  </si>
  <si>
    <t>支   出  总   计</t>
  </si>
  <si>
    <t>221 住房保障支出</t>
  </si>
  <si>
    <t>本  年  收  入  小  计</t>
  </si>
  <si>
    <t>预算02表</t>
  </si>
  <si>
    <t>202 外交</t>
  </si>
  <si>
    <t>206 科学技术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</si>
  <si>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</si>
  <si>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</si>
  <si>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</si>
  <si>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</si>
  <si>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</si>
  <si>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</si>
  <si>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</si>
  <si>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</si>
  <si>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</si>
  <si>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</si>
  <si>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</si>
  <si>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</si>
  <si>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</si>
  <si>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</si>
  <si>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</si>
  <si>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</si>
  <si>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</si>
  <si>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</si>
  <si>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</si>
  <si>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</si>
  <si>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</si>
  <si>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</si>
  <si>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</si>
  <si>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</si>
  <si>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</si>
  <si>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</si>
  <si>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</si>
  <si>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</si>
  <si>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</si>
  <si>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</si>
  <si>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</si>
  <si>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</si>
  <si>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</si>
  <si>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</si>
  <si>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</si>
  <si>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项目支出</t>
    <phoneticPr fontId="0" type="noConversion"/>
  </si>
  <si>
    <t>预算09表</t>
    <phoneticPr fontId="0" type="noConversion"/>
  </si>
  <si>
    <t>政府性基金预算支出情况表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</si>
  <si>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</si>
  <si>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</si>
  <si>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</si>
  <si>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</si>
  <si>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</si>
  <si>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</si>
  <si>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</si>
  <si>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</si>
  <si>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</si>
  <si>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</si>
  <si>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</si>
  <si>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</si>
  <si>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</si>
  <si>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</si>
  <si>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</si>
  <si>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</si>
  <si>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</si>
  <si>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</si>
  <si>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</si>
  <si>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</si>
  <si>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</si>
  <si>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合计</t>
    <phoneticPr fontId="0" type="noConversion"/>
  </si>
  <si>
    <t>财政拨款收支预算总体情况表</t>
    <phoneticPr fontId="0" type="noConversion"/>
  </si>
  <si>
    <t>财政拨款收入</t>
    <phoneticPr fontId="0" type="noConversion"/>
  </si>
  <si>
    <t>财政拨款支出</t>
    <phoneticPr fontId="0" type="noConversion"/>
  </si>
  <si>
    <t>一般公共预算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</si>
  <si>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</si>
  <si>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</si>
  <si>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</si>
  <si>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</si>
  <si>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</si>
  <si>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</si>
  <si>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</si>
  <si>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</si>
  <si>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</si>
  <si>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</si>
  <si>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</si>
  <si>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</si>
  <si>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</si>
  <si>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</si>
  <si>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</si>
  <si>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</si>
  <si>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</si>
  <si>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</si>
  <si>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</si>
  <si>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2016年克孜勒苏自治州本级部门预算报表</t>
    <phoneticPr fontId="0" type="noConversion"/>
  </si>
  <si>
    <t>2016年预算</t>
    <phoneticPr fontId="0" type="noConversion"/>
  </si>
  <si>
    <t>克州政法委</t>
  </si>
  <si>
    <t>201</t>
  </si>
  <si>
    <t>36</t>
  </si>
  <si>
    <t>01</t>
  </si>
  <si>
    <t>行政运行（其他共产党事务支出）</t>
  </si>
  <si>
    <t>工会经费</t>
  </si>
  <si>
    <t>邮电费</t>
  </si>
  <si>
    <t>电费</t>
  </si>
  <si>
    <t>基本工资</t>
  </si>
  <si>
    <t>离休费</t>
  </si>
  <si>
    <t>社会保障缴费</t>
  </si>
  <si>
    <t>公务接待费</t>
  </si>
  <si>
    <t>奖金</t>
  </si>
  <si>
    <t>办公费</t>
  </si>
  <si>
    <t>福利费</t>
  </si>
  <si>
    <t>差旅费</t>
  </si>
  <si>
    <t>奖励金</t>
  </si>
  <si>
    <t>印刷费</t>
  </si>
  <si>
    <t>津贴补贴</t>
  </si>
  <si>
    <t>退休费</t>
  </si>
  <si>
    <t>其他商品和服务支出</t>
  </si>
  <si>
    <t>住房公积金</t>
  </si>
  <si>
    <t>综治经费</t>
  </si>
  <si>
    <t>政府性基金预算支出</t>
    <phoneticPr fontId="0" type="noConversion"/>
  </si>
  <si>
    <t>功能分类科目名称</t>
    <phoneticPr fontId="0" type="noConversion"/>
  </si>
  <si>
    <t>**</t>
    <phoneticPr fontId="0" type="noConversion"/>
  </si>
  <si>
    <t>严打经费</t>
    <phoneticPr fontId="0" type="noConversion"/>
  </si>
  <si>
    <t>公共安全经费</t>
    <phoneticPr fontId="0" type="noConversion"/>
  </si>
  <si>
    <t>报送日期：2016年1月24日</t>
    <phoneticPr fontId="0" type="noConversion"/>
  </si>
  <si>
    <t>单位负责人：艾尔肯·哈斯木  财务负责人：王国禹   经办人：祁正燕   联系电话：18099787666</t>
    <phoneticPr fontId="0" type="noConversion"/>
  </si>
</sst>
</file>

<file path=xl/styles.xml><?xml version="1.0" encoding="utf-8"?>
<styleSheet xmlns="http://schemas.openxmlformats.org/spreadsheetml/2006/main">
  <numFmts count="8">
    <numFmt numFmtId="188" formatCode="#,##0.0000"/>
    <numFmt numFmtId="189" formatCode="#,##0.0_ "/>
    <numFmt numFmtId="190" formatCode="00"/>
    <numFmt numFmtId="191" formatCode="* #,##0.00;* \-#,##0.00;* &quot;&quot;??;@"/>
    <numFmt numFmtId="192" formatCode=";;"/>
    <numFmt numFmtId="193" formatCode="0000"/>
    <numFmt numFmtId="196" formatCode="#,##0.00_ "/>
    <numFmt numFmtId="199" formatCode="#,##0.00_);[Red]\(#,##0.00\)"/>
  </numFmts>
  <fonts count="11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6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88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89" fontId="2" fillId="0" borderId="0" xfId="0" applyNumberFormat="1" applyFont="1" applyFill="1" applyAlignment="1" applyProtection="1">
      <alignment horizontal="right" vertical="center"/>
    </xf>
    <xf numFmtId="190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89" fontId="2" fillId="0" borderId="0" xfId="0" applyNumberFormat="1" applyFont="1" applyFill="1" applyAlignment="1" applyProtection="1">
      <alignment horizontal="right" vertical="center" wrapText="1"/>
    </xf>
    <xf numFmtId="189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91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190" fontId="2" fillId="0" borderId="0" xfId="0" applyNumberFormat="1" applyFont="1" applyFill="1" applyAlignment="1" applyProtection="1">
      <alignment horizontal="center" vertical="center"/>
    </xf>
    <xf numFmtId="193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93" fontId="2" fillId="0" borderId="0" xfId="0" applyNumberFormat="1" applyFont="1" applyFill="1" applyBorder="1" applyAlignment="1">
      <alignment horizontal="center" vertical="center"/>
    </xf>
    <xf numFmtId="193" fontId="2" fillId="0" borderId="0" xfId="0" applyNumberFormat="1" applyFont="1" applyFill="1" applyAlignment="1">
      <alignment horizontal="center" vertical="center"/>
    </xf>
    <xf numFmtId="193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99" fontId="0" fillId="0" borderId="1" xfId="0" applyNumberFormat="1" applyFill="1" applyBorder="1" applyAlignment="1">
      <alignment horizontal="right" vertical="center"/>
    </xf>
    <xf numFmtId="199" fontId="2" fillId="0" borderId="1" xfId="0" applyNumberFormat="1" applyFont="1" applyFill="1" applyBorder="1" applyAlignment="1" applyProtection="1">
      <alignment horizontal="right" vertical="center" wrapText="1"/>
    </xf>
    <xf numFmtId="199" fontId="2" fillId="0" borderId="2" xfId="0" applyNumberFormat="1" applyFont="1" applyFill="1" applyBorder="1" applyAlignment="1" applyProtection="1">
      <alignment horizontal="right" vertical="center" wrapText="1"/>
    </xf>
    <xf numFmtId="199" fontId="2" fillId="0" borderId="1" xfId="0" applyNumberFormat="1" applyFont="1" applyFill="1" applyBorder="1" applyAlignment="1">
      <alignment horizontal="right" vertical="center"/>
    </xf>
    <xf numFmtId="199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90" fontId="2" fillId="0" borderId="1" xfId="0" applyNumberFormat="1" applyFont="1" applyFill="1" applyBorder="1" applyAlignment="1" applyProtection="1">
      <alignment horizontal="center" vertical="center"/>
    </xf>
    <xf numFmtId="193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49" fontId="8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centerContinuous"/>
    </xf>
    <xf numFmtId="199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99" fontId="2" fillId="0" borderId="1" xfId="0" applyNumberFormat="1" applyFont="1" applyFill="1" applyBorder="1" applyAlignment="1">
      <alignment horizontal="right" vertical="center" wrapText="1"/>
    </xf>
    <xf numFmtId="199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92" fontId="0" fillId="0" borderId="1" xfId="0" applyNumberFormat="1" applyFont="1" applyFill="1" applyBorder="1" applyAlignment="1" applyProtection="1">
      <alignment horizontal="left" vertical="center" wrapText="1"/>
    </xf>
    <xf numFmtId="196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99" fontId="2" fillId="0" borderId="7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92" fontId="2" fillId="0" borderId="1" xfId="0" applyNumberFormat="1" applyFont="1" applyFill="1" applyBorder="1" applyAlignment="1" applyProtection="1">
      <alignment horizontal="left" vertical="center" wrapText="1"/>
    </xf>
    <xf numFmtId="199" fontId="5" fillId="0" borderId="1" xfId="0" applyNumberFormat="1" applyFont="1" applyFill="1" applyBorder="1" applyAlignment="1" applyProtection="1">
      <alignment horizontal="right" vertical="center" wrapText="1"/>
    </xf>
    <xf numFmtId="196" fontId="0" fillId="0" borderId="1" xfId="0" applyNumberFormat="1" applyFont="1" applyFill="1" applyBorder="1" applyAlignment="1" applyProtection="1">
      <alignment horizontal="left" vertical="center" wrapText="1"/>
    </xf>
    <xf numFmtId="199" fontId="0" fillId="0" borderId="1" xfId="0" applyNumberFormat="1" applyFill="1" applyBorder="1" applyAlignment="1" applyProtection="1">
      <alignment horizontal="right" vertical="center" wrapText="1"/>
    </xf>
    <xf numFmtId="199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88" fontId="2" fillId="0" borderId="7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91" fontId="2" fillId="0" borderId="2" xfId="0" applyNumberFormat="1" applyFont="1" applyFill="1" applyBorder="1" applyAlignment="1">
      <alignment horizontal="center" vertical="center"/>
    </xf>
    <xf numFmtId="191" fontId="2" fillId="0" borderId="6" xfId="0" applyNumberFormat="1" applyFont="1" applyFill="1" applyBorder="1" applyAlignment="1">
      <alignment horizontal="center" vertical="center"/>
    </xf>
    <xf numFmtId="191" fontId="2" fillId="0" borderId="2" xfId="0" applyNumberFormat="1" applyFont="1" applyFill="1" applyBorder="1" applyAlignment="1">
      <alignment horizontal="center" vertical="center" wrapText="1"/>
    </xf>
    <xf numFmtId="191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90" fontId="2" fillId="0" borderId="1" xfId="0" applyNumberFormat="1" applyFont="1" applyFill="1" applyBorder="1" applyAlignment="1" applyProtection="1">
      <alignment horizontal="center" vertical="center"/>
    </xf>
    <xf numFmtId="193" fontId="2" fillId="0" borderId="1" xfId="0" applyNumberFormat="1" applyFont="1" applyFill="1" applyBorder="1" applyAlignment="1" applyProtection="1">
      <alignment horizontal="center" vertical="center"/>
    </xf>
    <xf numFmtId="19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showGridLines="0" tabSelected="1" workbookViewId="0">
      <selection activeCell="A9" sqref="A9"/>
    </sheetView>
  </sheetViews>
  <sheetFormatPr defaultColWidth="9.1640625" defaultRowHeight="11.25"/>
  <cols>
    <col min="1" max="1" width="215" customWidth="1"/>
  </cols>
  <sheetData>
    <row r="1" spans="1:23" ht="12.75" customHeight="1"/>
    <row r="2" spans="1:23" ht="12.75" customHeight="1"/>
    <row r="3" spans="1:23" ht="12.75" customHeight="1"/>
    <row r="4" spans="1:23" ht="58.5" customHeight="1">
      <c r="A4" s="82" t="s">
        <v>128</v>
      </c>
    </row>
    <row r="5" spans="1:23" ht="12.75" customHeight="1">
      <c r="A5" s="1" t="s">
        <v>127</v>
      </c>
    </row>
    <row r="6" spans="1:23" ht="12.75" customHeight="1"/>
    <row r="7" spans="1:23" ht="12.75" customHeight="1">
      <c r="E7" s="83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7.5" customHeight="1">
      <c r="A13" s="1"/>
    </row>
    <row r="14" spans="1:23" s="48" customFormat="1" ht="36.75" customHeight="1">
      <c r="A14" s="85" t="s">
        <v>130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</row>
    <row r="15" spans="1:23" s="48" customFormat="1" ht="36.75" customHeight="1">
      <c r="A15" s="85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</row>
    <row r="16" spans="1:23" ht="12.75" customHeight="1">
      <c r="A16" s="1"/>
    </row>
    <row r="17" spans="1:23" ht="9" customHeight="1">
      <c r="A17" s="1"/>
    </row>
    <row r="18" spans="1:23" ht="12.75" hidden="1" customHeight="1">
      <c r="A18" s="1"/>
    </row>
    <row r="19" spans="1:23" ht="12.75" hidden="1" customHeight="1">
      <c r="A19" s="1"/>
    </row>
    <row r="20" spans="1:23" ht="12.75" hidden="1" customHeight="1"/>
    <row r="21" spans="1:23" ht="12.75" customHeight="1"/>
    <row r="22" spans="1:23" ht="32.25" customHeight="1">
      <c r="A22" s="112" t="s">
        <v>158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</row>
    <row r="23" spans="1:23" ht="12.75" customHeight="1">
      <c r="A23" s="113"/>
    </row>
    <row r="24" spans="1:23" ht="12.75" customHeight="1">
      <c r="A24" s="113"/>
    </row>
    <row r="25" spans="1:23" ht="12.75" customHeight="1">
      <c r="A25" s="113"/>
    </row>
    <row r="26" spans="1:23" ht="42.75" customHeight="1">
      <c r="A26" s="114" t="s">
        <v>159</v>
      </c>
      <c r="B26" s="83"/>
      <c r="C26" s="83"/>
      <c r="D26" s="83"/>
      <c r="E26" s="83"/>
      <c r="F26" s="83"/>
      <c r="G26" s="84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</sheetData>
  <sheetProtection formatCells="0" formatColumns="0" formatRows="0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7"/>
  <sheetViews>
    <sheetView showGridLines="0" workbookViewId="0">
      <selection activeCell="B37" sqref="B37"/>
    </sheetView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19.33203125" customWidth="1"/>
    <col min="5" max="125" width="9" customWidth="1"/>
  </cols>
  <sheetData>
    <row r="1" spans="1:215" ht="18" customHeight="1">
      <c r="A1" s="3"/>
      <c r="B1" s="4"/>
      <c r="C1" s="4"/>
      <c r="D1" s="20" t="s">
        <v>118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105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116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106</v>
      </c>
      <c r="B4" s="11"/>
      <c r="C4" s="11" t="s">
        <v>107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24</v>
      </c>
      <c r="B5" s="13" t="s">
        <v>129</v>
      </c>
      <c r="C5" s="50" t="s">
        <v>1</v>
      </c>
      <c r="D5" s="50" t="s">
        <v>108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8" customFormat="1" ht="18" customHeight="1">
      <c r="A6" s="14" t="s">
        <v>33</v>
      </c>
      <c r="B6" s="71">
        <v>462.28</v>
      </c>
      <c r="C6" s="51" t="s">
        <v>13</v>
      </c>
      <c r="D6" s="70">
        <v>527.2808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8" customFormat="1" ht="18" customHeight="1">
      <c r="A7" s="15" t="s">
        <v>8</v>
      </c>
      <c r="B7" s="70">
        <v>462.28</v>
      </c>
      <c r="C7" s="51" t="s">
        <v>43</v>
      </c>
      <c r="D7" s="70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8" customFormat="1" ht="18" customHeight="1">
      <c r="A8" s="16" t="s">
        <v>21</v>
      </c>
      <c r="B8" s="87">
        <v>0</v>
      </c>
      <c r="C8" s="51" t="s">
        <v>14</v>
      </c>
      <c r="D8" s="70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8" customFormat="1" ht="18" customHeight="1">
      <c r="A9" s="74" t="s">
        <v>113</v>
      </c>
      <c r="B9" s="88">
        <v>0</v>
      </c>
      <c r="C9" s="51" t="s">
        <v>19</v>
      </c>
      <c r="D9" s="70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8" customFormat="1" ht="18" customHeight="1">
      <c r="A10" s="89" t="s">
        <v>59</v>
      </c>
      <c r="B10" s="90">
        <v>0</v>
      </c>
      <c r="C10" s="51" t="s">
        <v>20</v>
      </c>
      <c r="D10" s="70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8" customFormat="1" ht="18" customHeight="1">
      <c r="A11" s="89" t="s">
        <v>114</v>
      </c>
      <c r="B11" s="90">
        <v>0</v>
      </c>
      <c r="C11" s="51" t="s">
        <v>44</v>
      </c>
      <c r="D11" s="70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8" customFormat="1" ht="18" customHeight="1">
      <c r="A12" s="89" t="s">
        <v>100</v>
      </c>
      <c r="B12" s="90">
        <v>0</v>
      </c>
      <c r="C12" s="51" t="s">
        <v>10</v>
      </c>
      <c r="D12" s="70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8" customFormat="1" ht="18" customHeight="1">
      <c r="A13" s="89"/>
      <c r="B13" s="69"/>
      <c r="C13" s="51" t="s">
        <v>6</v>
      </c>
      <c r="D13" s="70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8" customFormat="1" ht="18" customHeight="1">
      <c r="A14" s="89"/>
      <c r="B14" s="69"/>
      <c r="C14" s="17" t="s">
        <v>7</v>
      </c>
      <c r="D14" s="70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8" customFormat="1" ht="18" customHeight="1">
      <c r="A15" s="89"/>
      <c r="B15" s="69"/>
      <c r="C15" s="17" t="s">
        <v>5</v>
      </c>
      <c r="D15" s="70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8" customFormat="1" ht="18" customHeight="1">
      <c r="A16" s="89"/>
      <c r="B16" s="69"/>
      <c r="C16" s="17" t="s">
        <v>38</v>
      </c>
      <c r="D16" s="70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8" customFormat="1" ht="18" customHeight="1">
      <c r="A17" s="18"/>
      <c r="B17" s="70"/>
      <c r="C17" s="17" t="s">
        <v>23</v>
      </c>
      <c r="D17" s="70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8" customFormat="1" ht="18" customHeight="1">
      <c r="A18" s="18"/>
      <c r="B18" s="70"/>
      <c r="C18" s="17" t="s">
        <v>29</v>
      </c>
      <c r="D18" s="70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8" customFormat="1" ht="18" customHeight="1">
      <c r="A19" s="15"/>
      <c r="B19" s="70"/>
      <c r="C19" s="17" t="s">
        <v>15</v>
      </c>
      <c r="D19" s="70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8" customFormat="1" ht="18" customHeight="1">
      <c r="A20" s="15"/>
      <c r="B20" s="70"/>
      <c r="C20" s="52" t="s">
        <v>3</v>
      </c>
      <c r="D20" s="70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8" customFormat="1" ht="18" customHeight="1">
      <c r="A21" s="15"/>
      <c r="B21" s="70"/>
      <c r="C21" s="17" t="s">
        <v>12</v>
      </c>
      <c r="D21" s="70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8" customFormat="1" ht="19.5" customHeight="1">
      <c r="A22" s="15"/>
      <c r="B22" s="70"/>
      <c r="C22" s="52" t="s">
        <v>32</v>
      </c>
      <c r="D22" s="70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8" customFormat="1" ht="18" customHeight="1">
      <c r="A23" s="15"/>
      <c r="B23" s="71"/>
      <c r="C23" s="52" t="s">
        <v>17</v>
      </c>
      <c r="D23" s="70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8" customFormat="1" ht="18" customHeight="1">
      <c r="A24" s="15"/>
      <c r="B24" s="71"/>
      <c r="C24" s="51" t="s">
        <v>37</v>
      </c>
      <c r="D24" s="70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8" customFormat="1" ht="18" customHeight="1">
      <c r="A25" s="15"/>
      <c r="B25" s="71"/>
      <c r="C25" s="51" t="s">
        <v>40</v>
      </c>
      <c r="D25" s="70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8" customFormat="1" ht="18" customHeight="1">
      <c r="A26" s="15"/>
      <c r="B26" s="71"/>
      <c r="C26" s="51" t="s">
        <v>9</v>
      </c>
      <c r="D26" s="70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8" customFormat="1" ht="18" customHeight="1">
      <c r="A27" s="15"/>
      <c r="B27" s="71"/>
      <c r="C27" s="51" t="s">
        <v>2</v>
      </c>
      <c r="D27" s="70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8" customFormat="1" ht="18" customHeight="1">
      <c r="A28" s="15"/>
      <c r="B28" s="71"/>
      <c r="C28" s="51" t="s">
        <v>26</v>
      </c>
      <c r="D28" s="70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8" customFormat="1" ht="18" customHeight="1">
      <c r="A29" s="15"/>
      <c r="B29" s="71"/>
      <c r="C29" s="17" t="s">
        <v>34</v>
      </c>
      <c r="D29" s="70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8" customFormat="1" ht="18" customHeight="1">
      <c r="A30" s="15"/>
      <c r="B30" s="71"/>
      <c r="C30" s="89" t="s">
        <v>109</v>
      </c>
      <c r="D30" s="70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8" customFormat="1" ht="18" customHeight="1">
      <c r="A31" s="15"/>
      <c r="B31" s="71"/>
      <c r="C31" s="17" t="s">
        <v>110</v>
      </c>
      <c r="D31" s="70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8" customFormat="1" ht="18" customHeight="1">
      <c r="A32" s="15"/>
      <c r="B32" s="71"/>
      <c r="C32" s="17" t="s">
        <v>111</v>
      </c>
      <c r="D32" s="70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8" customFormat="1" ht="18" customHeight="1">
      <c r="A33" s="19" t="s">
        <v>41</v>
      </c>
      <c r="B33" s="72">
        <v>462.28</v>
      </c>
      <c r="C33" s="53" t="s">
        <v>4</v>
      </c>
      <c r="D33" s="73">
        <v>527.2808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8" customFormat="1" ht="18" customHeight="1">
      <c r="A34" s="89" t="s">
        <v>112</v>
      </c>
      <c r="B34" s="69">
        <v>65</v>
      </c>
      <c r="C34" s="17" t="s">
        <v>36</v>
      </c>
      <c r="D34" s="70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8" customFormat="1" ht="18" customHeight="1">
      <c r="A35" s="19" t="s">
        <v>35</v>
      </c>
      <c r="B35" s="73">
        <v>527.28</v>
      </c>
      <c r="C35" s="53" t="s">
        <v>39</v>
      </c>
      <c r="D35" s="73">
        <v>527.2808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78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S27"/>
  <sheetViews>
    <sheetView showGridLines="0" workbookViewId="0"/>
  </sheetViews>
  <sheetFormatPr defaultColWidth="9.1640625" defaultRowHeight="11.25"/>
  <cols>
    <col min="4" max="4" width="19.6640625" customWidth="1"/>
    <col min="5" max="7" width="16.33203125" customWidth="1"/>
    <col min="8" max="197" width="9" customWidth="1"/>
  </cols>
  <sheetData>
    <row r="1" spans="1:201" ht="18" customHeight="1">
      <c r="E1" s="20"/>
      <c r="F1" s="20"/>
      <c r="G1" s="20"/>
      <c r="H1" s="5"/>
      <c r="I1" s="5"/>
      <c r="J1" s="5"/>
      <c r="K1" s="5"/>
      <c r="L1" s="20" t="s">
        <v>42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ht="18" customHeight="1">
      <c r="A2" s="77" t="s">
        <v>115</v>
      </c>
      <c r="B2" s="57"/>
      <c r="C2" s="57"/>
      <c r="D2" s="57"/>
      <c r="E2" s="21"/>
      <c r="F2" s="21"/>
      <c r="G2" s="21"/>
      <c r="H2" s="7"/>
      <c r="I2" s="7"/>
      <c r="J2" s="7"/>
      <c r="K2" s="7"/>
      <c r="L2" s="2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</row>
    <row r="3" spans="1:201" ht="18" customHeight="1">
      <c r="E3" s="23"/>
      <c r="F3" s="20"/>
      <c r="G3" s="20"/>
      <c r="H3" s="5"/>
      <c r="I3" s="5"/>
      <c r="J3" s="5"/>
      <c r="K3" s="5"/>
      <c r="L3" s="24" t="s">
        <v>116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37.5" customHeight="1">
      <c r="A4" s="12" t="s">
        <v>119</v>
      </c>
      <c r="B4" s="12"/>
      <c r="C4" s="12"/>
      <c r="D4" s="116" t="s">
        <v>121</v>
      </c>
      <c r="E4" s="117" t="s">
        <v>120</v>
      </c>
      <c r="F4" s="119" t="s">
        <v>0</v>
      </c>
      <c r="G4" s="119" t="s">
        <v>16</v>
      </c>
      <c r="H4" s="115" t="s">
        <v>101</v>
      </c>
      <c r="I4" s="115" t="s">
        <v>47</v>
      </c>
      <c r="J4" s="115" t="s">
        <v>48</v>
      </c>
      <c r="K4" s="115" t="s">
        <v>100</v>
      </c>
      <c r="L4" s="115" t="s">
        <v>49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</row>
    <row r="5" spans="1:201" ht="37.5" customHeight="1">
      <c r="A5" s="17" t="s">
        <v>18</v>
      </c>
      <c r="B5" s="59" t="s">
        <v>31</v>
      </c>
      <c r="C5" s="59" t="s">
        <v>30</v>
      </c>
      <c r="D5" s="116"/>
      <c r="E5" s="118"/>
      <c r="F5" s="120"/>
      <c r="G5" s="120"/>
      <c r="H5" s="115"/>
      <c r="I5" s="115"/>
      <c r="J5" s="115"/>
      <c r="K5" s="115"/>
      <c r="L5" s="11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</row>
    <row r="6" spans="1:201" ht="18" customHeight="1">
      <c r="A6" s="17" t="s">
        <v>94</v>
      </c>
      <c r="B6" s="59" t="s">
        <v>94</v>
      </c>
      <c r="C6" s="59" t="s">
        <v>94</v>
      </c>
      <c r="D6" s="17" t="s">
        <v>94</v>
      </c>
      <c r="E6" s="49">
        <v>1</v>
      </c>
      <c r="F6" s="49">
        <v>2</v>
      </c>
      <c r="G6" s="49">
        <v>3</v>
      </c>
      <c r="H6" s="49">
        <v>4</v>
      </c>
      <c r="I6" s="49">
        <v>5</v>
      </c>
      <c r="J6" s="49">
        <v>6</v>
      </c>
      <c r="K6" s="49">
        <v>7</v>
      </c>
      <c r="L6" s="49">
        <v>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pans="1:201" s="48" customFormat="1" ht="12">
      <c r="A7" s="91"/>
      <c r="B7" s="92"/>
      <c r="C7" s="92"/>
      <c r="D7" s="49" t="s">
        <v>11</v>
      </c>
      <c r="E7" s="93">
        <v>527.28</v>
      </c>
      <c r="F7" s="93">
        <v>462.28</v>
      </c>
      <c r="G7" s="93">
        <v>0</v>
      </c>
      <c r="H7" s="93">
        <v>0</v>
      </c>
      <c r="I7" s="94">
        <v>0</v>
      </c>
      <c r="J7" s="94">
        <v>0</v>
      </c>
      <c r="K7" s="94">
        <v>0</v>
      </c>
      <c r="L7" s="94">
        <v>65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1" ht="24">
      <c r="A8" s="91" t="s">
        <v>131</v>
      </c>
      <c r="B8" s="92" t="s">
        <v>132</v>
      </c>
      <c r="C8" s="92" t="s">
        <v>133</v>
      </c>
      <c r="D8" s="49" t="s">
        <v>134</v>
      </c>
      <c r="E8" s="93">
        <v>527.28</v>
      </c>
      <c r="F8" s="93">
        <v>462.28</v>
      </c>
      <c r="G8" s="93">
        <v>0</v>
      </c>
      <c r="H8" s="93">
        <v>0</v>
      </c>
      <c r="I8" s="94">
        <v>0</v>
      </c>
      <c r="J8" s="94">
        <v>0</v>
      </c>
      <c r="K8" s="94">
        <v>0</v>
      </c>
      <c r="L8" s="94">
        <v>65</v>
      </c>
    </row>
    <row r="9" spans="1:201" ht="18" customHeight="1"/>
    <row r="10" spans="1:201" ht="18" customHeight="1"/>
    <row r="11" spans="1:201" ht="18" customHeight="1"/>
    <row r="12" spans="1:201" ht="18" customHeight="1"/>
    <row r="13" spans="1:201" ht="18" customHeight="1"/>
    <row r="14" spans="1:201" ht="18" customHeight="1"/>
    <row r="15" spans="1:201" ht="18" customHeight="1"/>
    <row r="16" spans="1:20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K4:K5"/>
    <mergeCell ref="L4:L5"/>
    <mergeCell ref="J4:J5"/>
    <mergeCell ref="D4:D5"/>
    <mergeCell ref="H4:H5"/>
    <mergeCell ref="I4:I5"/>
    <mergeCell ref="E4:E5"/>
    <mergeCell ref="F4:F5"/>
    <mergeCell ref="G4:G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workbookViewId="0"/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28</v>
      </c>
    </row>
    <row r="2" spans="1:7" ht="18" customHeight="1">
      <c r="A2" s="27" t="s">
        <v>93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116</v>
      </c>
    </row>
    <row r="4" spans="1:7" ht="18" customHeight="1">
      <c r="A4" s="60" t="s">
        <v>95</v>
      </c>
      <c r="B4" s="61"/>
      <c r="C4" s="61"/>
      <c r="D4" s="61"/>
      <c r="E4" s="61" t="s">
        <v>96</v>
      </c>
      <c r="F4" s="61"/>
      <c r="G4" s="62"/>
    </row>
    <row r="5" spans="1:7" ht="18" customHeight="1">
      <c r="A5" s="12" t="s">
        <v>119</v>
      </c>
      <c r="B5" s="12"/>
      <c r="C5" s="12"/>
      <c r="D5" s="116" t="s">
        <v>121</v>
      </c>
      <c r="E5" s="122" t="s">
        <v>22</v>
      </c>
      <c r="F5" s="121" t="s">
        <v>50</v>
      </c>
      <c r="G5" s="121" t="s">
        <v>25</v>
      </c>
    </row>
    <row r="6" spans="1:7" ht="18" customHeight="1">
      <c r="A6" s="116" t="s">
        <v>18</v>
      </c>
      <c r="B6" s="122" t="s">
        <v>31</v>
      </c>
      <c r="C6" s="122" t="s">
        <v>30</v>
      </c>
      <c r="D6" s="116"/>
      <c r="E6" s="122"/>
      <c r="F6" s="121"/>
      <c r="G6" s="121"/>
    </row>
    <row r="7" spans="1:7" ht="14.25" customHeight="1">
      <c r="A7" s="116"/>
      <c r="B7" s="122"/>
      <c r="C7" s="122"/>
      <c r="D7" s="116"/>
      <c r="E7" s="122"/>
      <c r="F7" s="121"/>
      <c r="G7" s="121"/>
    </row>
    <row r="8" spans="1:7" ht="18" customHeight="1">
      <c r="A8" s="58" t="s">
        <v>27</v>
      </c>
      <c r="B8" s="63" t="s">
        <v>27</v>
      </c>
      <c r="C8" s="63" t="s">
        <v>27</v>
      </c>
      <c r="D8" s="58" t="s">
        <v>27</v>
      </c>
      <c r="E8" s="58">
        <v>1</v>
      </c>
      <c r="F8" s="58">
        <f>E8+1</f>
        <v>2</v>
      </c>
      <c r="G8" s="58">
        <f>F8+1</f>
        <v>3</v>
      </c>
    </row>
    <row r="9" spans="1:7" s="48" customFormat="1" ht="12">
      <c r="A9" s="95"/>
      <c r="B9" s="96"/>
      <c r="C9" s="96"/>
      <c r="D9" s="97" t="s">
        <v>11</v>
      </c>
      <c r="E9" s="70">
        <v>527.2808</v>
      </c>
      <c r="F9" s="70">
        <v>497.2808</v>
      </c>
      <c r="G9" s="70">
        <v>30</v>
      </c>
    </row>
    <row r="10" spans="1:7" ht="22.5">
      <c r="A10" s="95" t="s">
        <v>131</v>
      </c>
      <c r="B10" s="96" t="s">
        <v>132</v>
      </c>
      <c r="C10" s="96" t="s">
        <v>133</v>
      </c>
      <c r="D10" s="97" t="s">
        <v>134</v>
      </c>
      <c r="E10" s="70">
        <v>527.2808</v>
      </c>
      <c r="F10" s="70">
        <v>497.2808</v>
      </c>
      <c r="G10" s="70">
        <v>30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8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7"/>
  <sheetViews>
    <sheetView showGridLines="0" workbookViewId="0">
      <selection activeCell="H10" sqref="H10"/>
    </sheetView>
  </sheetViews>
  <sheetFormatPr defaultColWidth="9.1640625" defaultRowHeight="11.25"/>
  <cols>
    <col min="1" max="1" width="40.83203125" customWidth="1"/>
    <col min="2" max="2" width="14.6640625" customWidth="1"/>
    <col min="3" max="3" width="37.33203125" customWidth="1"/>
    <col min="4" max="4" width="13.1640625" customWidth="1"/>
    <col min="5" max="5" width="16.5" customWidth="1"/>
    <col min="6" max="6" width="17.33203125" style="68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4" t="s">
        <v>91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92</v>
      </c>
      <c r="B2" s="7"/>
      <c r="C2" s="7"/>
      <c r="D2" s="7"/>
      <c r="E2" s="7"/>
      <c r="F2" s="6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64" t="s">
        <v>117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57</v>
      </c>
      <c r="B4" s="11"/>
      <c r="C4" s="11" t="s">
        <v>58</v>
      </c>
      <c r="D4" s="11"/>
      <c r="E4" s="11"/>
      <c r="F4" s="6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24</v>
      </c>
      <c r="B5" s="13" t="s">
        <v>55</v>
      </c>
      <c r="C5" s="50" t="s">
        <v>1</v>
      </c>
      <c r="D5" s="50" t="s">
        <v>55</v>
      </c>
      <c r="E5" s="50" t="s">
        <v>56</v>
      </c>
      <c r="F5" s="67" t="s">
        <v>60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8" customFormat="1" ht="18" customHeight="1">
      <c r="A6" s="14" t="s">
        <v>33</v>
      </c>
      <c r="B6" s="71">
        <v>462.28</v>
      </c>
      <c r="C6" s="51" t="s">
        <v>13</v>
      </c>
      <c r="D6" s="72">
        <v>462.2808</v>
      </c>
      <c r="E6" s="70">
        <v>462.2808</v>
      </c>
      <c r="F6" s="72" t="s">
        <v>97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8" customFormat="1" ht="18" customHeight="1">
      <c r="A7" s="15" t="s">
        <v>8</v>
      </c>
      <c r="B7" s="70">
        <v>462.28</v>
      </c>
      <c r="C7" s="51" t="s">
        <v>43</v>
      </c>
      <c r="D7" s="72">
        <v>0</v>
      </c>
      <c r="E7" s="70">
        <v>0</v>
      </c>
      <c r="F7" s="72" t="s">
        <v>97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8" customFormat="1" ht="18" customHeight="1">
      <c r="A8" s="16" t="s">
        <v>21</v>
      </c>
      <c r="B8" s="87">
        <v>0</v>
      </c>
      <c r="C8" s="51" t="s">
        <v>14</v>
      </c>
      <c r="D8" s="72">
        <v>0</v>
      </c>
      <c r="E8" s="70">
        <v>0</v>
      </c>
      <c r="F8" s="72" t="s">
        <v>97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8" customFormat="1" ht="18" customHeight="1">
      <c r="A9" s="16"/>
      <c r="B9" s="87">
        <v>10</v>
      </c>
      <c r="C9" s="51" t="s">
        <v>19</v>
      </c>
      <c r="D9" s="72">
        <v>0</v>
      </c>
      <c r="E9" s="70">
        <v>0</v>
      </c>
      <c r="F9" s="72" t="s">
        <v>97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8" customFormat="1" ht="18" customHeight="1">
      <c r="A10" s="89"/>
      <c r="B10" s="69"/>
      <c r="C10" s="51" t="s">
        <v>20</v>
      </c>
      <c r="D10" s="72">
        <v>0</v>
      </c>
      <c r="E10" s="70">
        <v>0</v>
      </c>
      <c r="F10" s="72" t="s">
        <v>97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8" customFormat="1" ht="18" customHeight="1">
      <c r="A11" s="89"/>
      <c r="B11" s="69"/>
      <c r="C11" s="51" t="s">
        <v>44</v>
      </c>
      <c r="D11" s="72">
        <v>0</v>
      </c>
      <c r="E11" s="70">
        <v>0</v>
      </c>
      <c r="F11" s="72" t="s">
        <v>97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8" customFormat="1" ht="18" customHeight="1">
      <c r="A12" s="89"/>
      <c r="B12" s="69"/>
      <c r="C12" s="51" t="s">
        <v>10</v>
      </c>
      <c r="D12" s="72">
        <v>0</v>
      </c>
      <c r="E12" s="70">
        <v>0</v>
      </c>
      <c r="F12" s="72" t="s">
        <v>97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8" customFormat="1" ht="18" customHeight="1">
      <c r="A13" s="89"/>
      <c r="B13" s="69"/>
      <c r="C13" s="51" t="s">
        <v>6</v>
      </c>
      <c r="D13" s="72">
        <v>0</v>
      </c>
      <c r="E13" s="70">
        <v>0</v>
      </c>
      <c r="F13" s="72" t="s">
        <v>97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8" customFormat="1" ht="18" customHeight="1">
      <c r="A14" s="89"/>
      <c r="B14" s="69"/>
      <c r="C14" s="17" t="s">
        <v>7</v>
      </c>
      <c r="D14" s="72">
        <v>0</v>
      </c>
      <c r="E14" s="70">
        <v>0</v>
      </c>
      <c r="F14" s="72" t="s">
        <v>97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8" customFormat="1" ht="18" customHeight="1">
      <c r="A15" s="89"/>
      <c r="B15" s="69"/>
      <c r="C15" s="17" t="s">
        <v>5</v>
      </c>
      <c r="D15" s="72">
        <v>0</v>
      </c>
      <c r="E15" s="70">
        <v>0</v>
      </c>
      <c r="F15" s="72" t="s">
        <v>97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8" customFormat="1" ht="18" customHeight="1">
      <c r="A16" s="89"/>
      <c r="B16" s="69"/>
      <c r="C16" s="17" t="s">
        <v>38</v>
      </c>
      <c r="D16" s="72">
        <v>0</v>
      </c>
      <c r="E16" s="70">
        <v>0</v>
      </c>
      <c r="F16" s="72" t="s">
        <v>97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8" customFormat="1" ht="18" customHeight="1">
      <c r="A17" s="18"/>
      <c r="B17" s="70"/>
      <c r="C17" s="17" t="s">
        <v>23</v>
      </c>
      <c r="D17" s="72">
        <v>0</v>
      </c>
      <c r="E17" s="70">
        <v>0</v>
      </c>
      <c r="F17" s="72" t="s">
        <v>97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8" customFormat="1" ht="18" customHeight="1">
      <c r="A18" s="18"/>
      <c r="B18" s="70"/>
      <c r="C18" s="17" t="s">
        <v>29</v>
      </c>
      <c r="D18" s="72">
        <v>0</v>
      </c>
      <c r="E18" s="70">
        <v>0</v>
      </c>
      <c r="F18" s="72" t="s">
        <v>97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8" customFormat="1" ht="18" customHeight="1">
      <c r="A19" s="15"/>
      <c r="B19" s="70"/>
      <c r="C19" s="17" t="s">
        <v>15</v>
      </c>
      <c r="D19" s="72">
        <v>0</v>
      </c>
      <c r="E19" s="70">
        <v>0</v>
      </c>
      <c r="F19" s="72" t="s">
        <v>97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8" customFormat="1" ht="18" customHeight="1">
      <c r="A20" s="15"/>
      <c r="B20" s="70"/>
      <c r="C20" s="52" t="s">
        <v>3</v>
      </c>
      <c r="D20" s="72">
        <v>0</v>
      </c>
      <c r="E20" s="70">
        <v>0</v>
      </c>
      <c r="F20" s="72" t="s">
        <v>97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8" customFormat="1" ht="18" customHeight="1">
      <c r="A21" s="15"/>
      <c r="B21" s="70"/>
      <c r="C21" s="17" t="s">
        <v>12</v>
      </c>
      <c r="D21" s="72">
        <v>0</v>
      </c>
      <c r="E21" s="70">
        <v>0</v>
      </c>
      <c r="F21" s="72" t="s">
        <v>97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8" customFormat="1" ht="19.5" customHeight="1">
      <c r="A22" s="15"/>
      <c r="B22" s="70"/>
      <c r="C22" s="52" t="s">
        <v>32</v>
      </c>
      <c r="D22" s="72">
        <v>0</v>
      </c>
      <c r="E22" s="70">
        <v>0</v>
      </c>
      <c r="F22" s="72" t="s">
        <v>97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8" customFormat="1" ht="18" customHeight="1">
      <c r="A23" s="15"/>
      <c r="B23" s="71"/>
      <c r="C23" s="52" t="s">
        <v>17</v>
      </c>
      <c r="D23" s="72">
        <v>0</v>
      </c>
      <c r="E23" s="70">
        <v>0</v>
      </c>
      <c r="F23" s="72" t="s">
        <v>97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8" customFormat="1" ht="18" customHeight="1">
      <c r="A24" s="15"/>
      <c r="B24" s="71"/>
      <c r="C24" s="51" t="s">
        <v>37</v>
      </c>
      <c r="D24" s="72">
        <v>0</v>
      </c>
      <c r="E24" s="70">
        <v>0</v>
      </c>
      <c r="F24" s="72" t="s">
        <v>97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8" customFormat="1" ht="18" customHeight="1">
      <c r="A25" s="15"/>
      <c r="B25" s="71"/>
      <c r="C25" s="51" t="s">
        <v>40</v>
      </c>
      <c r="D25" s="72">
        <v>0</v>
      </c>
      <c r="E25" s="70">
        <v>0</v>
      </c>
      <c r="F25" s="72" t="s">
        <v>97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8" customFormat="1" ht="18" customHeight="1">
      <c r="A26" s="15"/>
      <c r="B26" s="71"/>
      <c r="C26" s="51" t="s">
        <v>9</v>
      </c>
      <c r="D26" s="72">
        <v>0</v>
      </c>
      <c r="E26" s="70">
        <v>0</v>
      </c>
      <c r="F26" s="72" t="s">
        <v>97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8" customFormat="1" ht="18" customHeight="1">
      <c r="A27" s="15"/>
      <c r="B27" s="71"/>
      <c r="C27" s="51" t="s">
        <v>2</v>
      </c>
      <c r="D27" s="72">
        <v>0</v>
      </c>
      <c r="E27" s="70">
        <v>0</v>
      </c>
      <c r="F27" s="72" t="s">
        <v>97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8" customFormat="1" ht="18" customHeight="1">
      <c r="A28" s="15"/>
      <c r="B28" s="71"/>
      <c r="C28" s="51" t="s">
        <v>26</v>
      </c>
      <c r="D28" s="72">
        <v>0</v>
      </c>
      <c r="E28" s="70">
        <v>0</v>
      </c>
      <c r="F28" s="72" t="s">
        <v>97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8" customFormat="1" ht="18" customHeight="1">
      <c r="A29" s="15"/>
      <c r="B29" s="71"/>
      <c r="C29" s="17" t="s">
        <v>34</v>
      </c>
      <c r="D29" s="72">
        <v>0</v>
      </c>
      <c r="E29" s="70">
        <v>0</v>
      </c>
      <c r="F29" s="72" t="s">
        <v>97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8" customFormat="1" ht="18" customHeight="1">
      <c r="A30" s="15"/>
      <c r="B30" s="71"/>
      <c r="C30" s="89" t="s">
        <v>51</v>
      </c>
      <c r="D30" s="72">
        <v>0</v>
      </c>
      <c r="E30" s="70">
        <v>0</v>
      </c>
      <c r="F30" s="72" t="s">
        <v>97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8" customFormat="1" ht="18" customHeight="1">
      <c r="A31" s="15"/>
      <c r="B31" s="71"/>
      <c r="C31" s="17" t="s">
        <v>52</v>
      </c>
      <c r="D31" s="72">
        <v>0</v>
      </c>
      <c r="E31" s="70">
        <v>0</v>
      </c>
      <c r="F31" s="72" t="s">
        <v>97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8" customFormat="1" ht="18" customHeight="1">
      <c r="A32" s="15"/>
      <c r="B32" s="71"/>
      <c r="C32" s="17" t="s">
        <v>53</v>
      </c>
      <c r="D32" s="72">
        <v>0</v>
      </c>
      <c r="E32" s="70">
        <v>0</v>
      </c>
      <c r="F32" s="72" t="s">
        <v>97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8" customFormat="1" ht="18" customHeight="1">
      <c r="A33" s="19" t="s">
        <v>41</v>
      </c>
      <c r="B33" s="72">
        <v>462.28</v>
      </c>
      <c r="C33" s="53" t="s">
        <v>4</v>
      </c>
      <c r="D33" s="72">
        <v>462.2808</v>
      </c>
      <c r="E33" s="73">
        <v>462.2808</v>
      </c>
      <c r="F33" s="72" t="s">
        <v>97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8" customFormat="1" ht="18" customHeight="1">
      <c r="A34" s="89" t="s">
        <v>54</v>
      </c>
      <c r="B34" s="69">
        <v>65</v>
      </c>
      <c r="C34" s="17" t="s">
        <v>36</v>
      </c>
      <c r="D34" s="72">
        <v>0</v>
      </c>
      <c r="E34" s="70">
        <v>0</v>
      </c>
      <c r="F34" s="72" t="s">
        <v>97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8" customFormat="1" ht="18" customHeight="1">
      <c r="A35" s="19" t="s">
        <v>35</v>
      </c>
      <c r="B35" s="73">
        <v>462.28</v>
      </c>
      <c r="C35" s="53" t="s">
        <v>39</v>
      </c>
      <c r="D35" s="73">
        <v>462.2808</v>
      </c>
      <c r="E35" s="73">
        <v>462.2808</v>
      </c>
      <c r="F35" s="72" t="s">
        <v>97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>
      <c r="A36" s="5"/>
      <c r="B36" s="5"/>
      <c r="C36" s="5"/>
      <c r="D36" s="5"/>
      <c r="E36" s="5"/>
      <c r="F36" s="6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78" orientation="landscape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workbookViewId="0"/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89</v>
      </c>
    </row>
    <row r="2" spans="1:7" ht="18" customHeight="1">
      <c r="A2" s="27" t="s">
        <v>90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33" t="s">
        <v>116</v>
      </c>
    </row>
    <row r="4" spans="1:7" ht="18" customHeight="1">
      <c r="A4" s="60" t="s">
        <v>98</v>
      </c>
      <c r="B4" s="61"/>
      <c r="C4" s="61"/>
      <c r="D4" s="61"/>
      <c r="E4" s="61" t="s">
        <v>99</v>
      </c>
      <c r="F4" s="61"/>
      <c r="G4" s="62"/>
    </row>
    <row r="5" spans="1:7" ht="18" customHeight="1">
      <c r="A5" s="12" t="s">
        <v>119</v>
      </c>
      <c r="B5" s="12"/>
      <c r="C5" s="12"/>
      <c r="D5" s="116" t="s">
        <v>121</v>
      </c>
      <c r="E5" s="122" t="s">
        <v>46</v>
      </c>
      <c r="F5" s="123" t="s">
        <v>102</v>
      </c>
      <c r="G5" s="123" t="s">
        <v>61</v>
      </c>
    </row>
    <row r="6" spans="1:7" ht="18" customHeight="1">
      <c r="A6" s="116" t="s">
        <v>18</v>
      </c>
      <c r="B6" s="122" t="s">
        <v>31</v>
      </c>
      <c r="C6" s="122" t="s">
        <v>30</v>
      </c>
      <c r="D6" s="116"/>
      <c r="E6" s="122"/>
      <c r="F6" s="124"/>
      <c r="G6" s="124"/>
    </row>
    <row r="7" spans="1:7" ht="14.25" customHeight="1">
      <c r="A7" s="116"/>
      <c r="B7" s="122"/>
      <c r="C7" s="122"/>
      <c r="D7" s="116"/>
      <c r="E7" s="122"/>
      <c r="F7" s="125"/>
      <c r="G7" s="125"/>
    </row>
    <row r="8" spans="1:7" ht="18" customHeight="1">
      <c r="A8" s="58" t="s">
        <v>27</v>
      </c>
      <c r="B8" s="63" t="s">
        <v>27</v>
      </c>
      <c r="C8" s="63" t="s">
        <v>27</v>
      </c>
      <c r="D8" s="58" t="s">
        <v>27</v>
      </c>
      <c r="E8" s="58">
        <v>1</v>
      </c>
      <c r="F8" s="58">
        <f>E8+1</f>
        <v>2</v>
      </c>
      <c r="G8" s="58">
        <f>F8+1</f>
        <v>3</v>
      </c>
    </row>
    <row r="9" spans="1:7" s="48" customFormat="1" ht="12">
      <c r="A9" s="95"/>
      <c r="B9" s="96"/>
      <c r="C9" s="96"/>
      <c r="D9" s="97" t="s">
        <v>11</v>
      </c>
      <c r="E9" s="98">
        <v>462.2808</v>
      </c>
      <c r="F9" s="98">
        <v>432.2808</v>
      </c>
      <c r="G9" s="98">
        <v>30</v>
      </c>
    </row>
    <row r="10" spans="1:7" ht="22.5">
      <c r="A10" s="95" t="s">
        <v>131</v>
      </c>
      <c r="B10" s="96" t="s">
        <v>132</v>
      </c>
      <c r="C10" s="96" t="s">
        <v>133</v>
      </c>
      <c r="D10" s="97" t="s">
        <v>134</v>
      </c>
      <c r="E10" s="98">
        <v>462.2808</v>
      </c>
      <c r="F10" s="98">
        <v>432.2808</v>
      </c>
      <c r="G10" s="98">
        <v>30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8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/>
  </sheetViews>
  <sheetFormatPr defaultColWidth="9.1640625" defaultRowHeight="11.2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10"/>
      <c r="B1" s="25"/>
      <c r="C1" s="25"/>
      <c r="D1" s="25"/>
      <c r="E1" s="25"/>
      <c r="F1" s="25" t="s">
        <v>87</v>
      </c>
    </row>
    <row r="2" spans="1:6" ht="18" customHeight="1">
      <c r="A2" s="27" t="s">
        <v>86</v>
      </c>
      <c r="B2" s="27"/>
      <c r="C2" s="27"/>
      <c r="D2" s="27"/>
      <c r="E2" s="27"/>
      <c r="F2" s="28"/>
    </row>
    <row r="3" spans="1:6" ht="18" customHeight="1">
      <c r="B3" s="29"/>
      <c r="C3" s="29"/>
      <c r="D3" s="29"/>
      <c r="E3" s="32"/>
      <c r="F3" s="33" t="s">
        <v>116</v>
      </c>
    </row>
    <row r="4" spans="1:6" ht="18" customHeight="1">
      <c r="A4" s="12" t="s">
        <v>123</v>
      </c>
      <c r="B4" s="12"/>
      <c r="C4" s="116" t="s">
        <v>103</v>
      </c>
      <c r="D4" s="122" t="s">
        <v>46</v>
      </c>
      <c r="E4" s="54" t="s">
        <v>62</v>
      </c>
      <c r="F4" s="54"/>
    </row>
    <row r="5" spans="1:6" ht="18" customHeight="1">
      <c r="A5" s="116" t="s">
        <v>122</v>
      </c>
      <c r="B5" s="122" t="s">
        <v>31</v>
      </c>
      <c r="C5" s="116"/>
      <c r="D5" s="122"/>
      <c r="E5" s="123" t="s">
        <v>63</v>
      </c>
      <c r="F5" s="123" t="s">
        <v>64</v>
      </c>
    </row>
    <row r="6" spans="1:6" ht="14.25" customHeight="1">
      <c r="A6" s="116"/>
      <c r="B6" s="126"/>
      <c r="C6" s="116"/>
      <c r="D6" s="122"/>
      <c r="E6" s="125"/>
      <c r="F6" s="125"/>
    </row>
    <row r="7" spans="1:6" ht="18" customHeight="1">
      <c r="A7" s="35" t="s">
        <v>27</v>
      </c>
      <c r="B7" s="36" t="s">
        <v>27</v>
      </c>
      <c r="C7" s="38" t="s">
        <v>27</v>
      </c>
      <c r="D7" s="34">
        <v>1</v>
      </c>
      <c r="E7" s="34">
        <f>D7+1</f>
        <v>2</v>
      </c>
      <c r="F7" s="34">
        <f>E7+1</f>
        <v>3</v>
      </c>
    </row>
    <row r="8" spans="1:6" s="48" customFormat="1" ht="12">
      <c r="A8" s="99"/>
      <c r="B8" s="100"/>
      <c r="C8" s="101" t="s">
        <v>11</v>
      </c>
      <c r="D8" s="70">
        <v>432.2808</v>
      </c>
      <c r="E8" s="102">
        <v>383.30630000000002</v>
      </c>
      <c r="F8" s="70">
        <v>48.974499999999999</v>
      </c>
    </row>
    <row r="9" spans="1:6" ht="12">
      <c r="A9" s="99">
        <v>302</v>
      </c>
      <c r="B9" s="100">
        <v>30228</v>
      </c>
      <c r="C9" s="101" t="s">
        <v>135</v>
      </c>
      <c r="D9" s="70">
        <v>1.0623</v>
      </c>
      <c r="E9" s="102">
        <v>0</v>
      </c>
      <c r="F9" s="70">
        <v>1.0623</v>
      </c>
    </row>
    <row r="10" spans="1:6" ht="12">
      <c r="A10" s="99">
        <v>302</v>
      </c>
      <c r="B10" s="100">
        <v>30207</v>
      </c>
      <c r="C10" s="101" t="s">
        <v>136</v>
      </c>
      <c r="D10" s="70">
        <v>2</v>
      </c>
      <c r="E10" s="102">
        <v>0</v>
      </c>
      <c r="F10" s="70">
        <v>2</v>
      </c>
    </row>
    <row r="11" spans="1:6" ht="12">
      <c r="A11" s="99">
        <v>302</v>
      </c>
      <c r="B11" s="100">
        <v>30206</v>
      </c>
      <c r="C11" s="101" t="s">
        <v>137</v>
      </c>
      <c r="D11" s="70">
        <v>2</v>
      </c>
      <c r="E11" s="102">
        <v>0</v>
      </c>
      <c r="F11" s="70">
        <v>2</v>
      </c>
    </row>
    <row r="12" spans="1:6" ht="12">
      <c r="A12" s="99">
        <v>301</v>
      </c>
      <c r="B12" s="100">
        <v>30101</v>
      </c>
      <c r="C12" s="101" t="s">
        <v>138</v>
      </c>
      <c r="D12" s="70">
        <v>73.582499999999996</v>
      </c>
      <c r="E12" s="102">
        <v>73.582499999999996</v>
      </c>
      <c r="F12" s="70">
        <v>0</v>
      </c>
    </row>
    <row r="13" spans="1:6" ht="12">
      <c r="A13" s="99">
        <v>303</v>
      </c>
      <c r="B13" s="100">
        <v>30301</v>
      </c>
      <c r="C13" s="101" t="s">
        <v>139</v>
      </c>
      <c r="D13" s="70">
        <v>14.7882</v>
      </c>
      <c r="E13" s="102">
        <v>14.7882</v>
      </c>
      <c r="F13" s="70">
        <v>0</v>
      </c>
    </row>
    <row r="14" spans="1:6" ht="12">
      <c r="A14" s="99">
        <v>301</v>
      </c>
      <c r="B14" s="100">
        <v>30104</v>
      </c>
      <c r="C14" s="101" t="s">
        <v>140</v>
      </c>
      <c r="D14" s="70">
        <v>57.900100000000002</v>
      </c>
      <c r="E14" s="102">
        <v>57.900100000000002</v>
      </c>
      <c r="F14" s="70">
        <v>0</v>
      </c>
    </row>
    <row r="15" spans="1:6" ht="12">
      <c r="A15" s="99">
        <v>302</v>
      </c>
      <c r="B15" s="100">
        <v>30217</v>
      </c>
      <c r="C15" s="101" t="s">
        <v>141</v>
      </c>
      <c r="D15" s="70">
        <v>5</v>
      </c>
      <c r="E15" s="102">
        <v>0</v>
      </c>
      <c r="F15" s="70">
        <v>5</v>
      </c>
    </row>
    <row r="16" spans="1:6" ht="12">
      <c r="A16" s="99">
        <v>301</v>
      </c>
      <c r="B16" s="100">
        <v>30103</v>
      </c>
      <c r="C16" s="101" t="s">
        <v>142</v>
      </c>
      <c r="D16" s="70">
        <v>39.353000000000002</v>
      </c>
      <c r="E16" s="102">
        <v>39.353000000000002</v>
      </c>
      <c r="F16" s="70">
        <v>0</v>
      </c>
    </row>
    <row r="17" spans="1:6" ht="12">
      <c r="A17" s="99">
        <v>302</v>
      </c>
      <c r="B17" s="100">
        <v>30201</v>
      </c>
      <c r="C17" s="101" t="s">
        <v>143</v>
      </c>
      <c r="D17" s="70">
        <v>5</v>
      </c>
      <c r="E17" s="102">
        <v>0</v>
      </c>
      <c r="F17" s="70">
        <v>5</v>
      </c>
    </row>
    <row r="18" spans="1:6" ht="12">
      <c r="A18" s="99">
        <v>302</v>
      </c>
      <c r="B18" s="100">
        <v>30229</v>
      </c>
      <c r="C18" s="101" t="s">
        <v>144</v>
      </c>
      <c r="D18" s="70">
        <v>1.9121999999999999</v>
      </c>
      <c r="E18" s="102">
        <v>0</v>
      </c>
      <c r="F18" s="70">
        <v>1.9121999999999999</v>
      </c>
    </row>
    <row r="19" spans="1:6" ht="12">
      <c r="A19" s="99">
        <v>302</v>
      </c>
      <c r="B19" s="100">
        <v>30211</v>
      </c>
      <c r="C19" s="101" t="s">
        <v>145</v>
      </c>
      <c r="D19" s="70">
        <v>16</v>
      </c>
      <c r="E19" s="102">
        <v>0</v>
      </c>
      <c r="F19" s="70">
        <v>16</v>
      </c>
    </row>
    <row r="20" spans="1:6" ht="12">
      <c r="A20" s="99">
        <v>303</v>
      </c>
      <c r="B20" s="100">
        <v>30309</v>
      </c>
      <c r="C20" s="101" t="s">
        <v>146</v>
      </c>
      <c r="D20" s="70">
        <v>7.8E-2</v>
      </c>
      <c r="E20" s="102">
        <v>7.8E-2</v>
      </c>
      <c r="F20" s="70">
        <v>0</v>
      </c>
    </row>
    <row r="21" spans="1:6" ht="12">
      <c r="A21" s="99">
        <v>302</v>
      </c>
      <c r="B21" s="100">
        <v>30202</v>
      </c>
      <c r="C21" s="101" t="s">
        <v>147</v>
      </c>
      <c r="D21" s="70">
        <v>1</v>
      </c>
      <c r="E21" s="102">
        <v>0</v>
      </c>
      <c r="F21" s="70">
        <v>1</v>
      </c>
    </row>
    <row r="22" spans="1:6" ht="12">
      <c r="A22" s="99">
        <v>301</v>
      </c>
      <c r="B22" s="100">
        <v>30102</v>
      </c>
      <c r="C22" s="101" t="s">
        <v>148</v>
      </c>
      <c r="D22" s="70">
        <v>127.6799</v>
      </c>
      <c r="E22" s="102">
        <v>127.6799</v>
      </c>
      <c r="F22" s="70">
        <v>0</v>
      </c>
    </row>
    <row r="23" spans="1:6" ht="12">
      <c r="A23" s="99">
        <v>303</v>
      </c>
      <c r="B23" s="100">
        <v>30302</v>
      </c>
      <c r="C23" s="101" t="s">
        <v>149</v>
      </c>
      <c r="D23" s="70">
        <v>49.229199999999999</v>
      </c>
      <c r="E23" s="102">
        <v>49.229199999999999</v>
      </c>
      <c r="F23" s="70">
        <v>0</v>
      </c>
    </row>
    <row r="24" spans="1:6" ht="12">
      <c r="A24" s="99">
        <v>302</v>
      </c>
      <c r="B24" s="100">
        <v>30299</v>
      </c>
      <c r="C24" s="101" t="s">
        <v>150</v>
      </c>
      <c r="D24" s="70">
        <v>0</v>
      </c>
      <c r="E24" s="102">
        <v>0</v>
      </c>
      <c r="F24" s="70">
        <v>0</v>
      </c>
    </row>
    <row r="25" spans="1:6" ht="12">
      <c r="A25" s="99">
        <v>303</v>
      </c>
      <c r="B25" s="100">
        <v>30311</v>
      </c>
      <c r="C25" s="101" t="s">
        <v>151</v>
      </c>
      <c r="D25" s="70">
        <v>20.695399999999999</v>
      </c>
      <c r="E25" s="102">
        <v>20.695399999999999</v>
      </c>
      <c r="F25" s="70">
        <v>0</v>
      </c>
    </row>
    <row r="26" spans="1:6" ht="12">
      <c r="A26" s="99">
        <v>302</v>
      </c>
      <c r="B26" s="100">
        <v>30231</v>
      </c>
      <c r="C26" s="101" t="s">
        <v>75</v>
      </c>
      <c r="D26" s="70">
        <v>15</v>
      </c>
      <c r="E26" s="102">
        <v>0</v>
      </c>
      <c r="F26" s="70">
        <v>15</v>
      </c>
    </row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workbookViewId="0">
      <selection activeCell="E10" sqref="E10"/>
    </sheetView>
  </sheetViews>
  <sheetFormatPr defaultColWidth="9.1640625" defaultRowHeight="11.25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7.5" customWidth="1"/>
    <col min="8" max="16" width="15" customWidth="1"/>
  </cols>
  <sheetData>
    <row r="1" spans="1:16" ht="18" customHeight="1">
      <c r="A1" s="41"/>
      <c r="B1" s="42"/>
      <c r="C1" s="42"/>
      <c r="D1" s="42"/>
      <c r="E1" s="43"/>
      <c r="F1" s="43"/>
      <c r="H1" s="2"/>
      <c r="I1" s="2"/>
      <c r="P1" s="25" t="s">
        <v>88</v>
      </c>
    </row>
    <row r="2" spans="1:16" ht="18" customHeight="1">
      <c r="A2" s="21" t="s">
        <v>85</v>
      </c>
      <c r="B2" s="21"/>
      <c r="C2" s="21"/>
      <c r="D2" s="21"/>
      <c r="E2" s="21"/>
      <c r="F2" s="21"/>
      <c r="G2" s="44"/>
      <c r="H2" s="44"/>
      <c r="I2" s="44"/>
      <c r="J2" s="40"/>
      <c r="K2" s="40"/>
      <c r="L2" s="40"/>
      <c r="M2" s="40"/>
      <c r="N2" s="40"/>
      <c r="O2" s="40"/>
      <c r="P2" s="40"/>
    </row>
    <row r="3" spans="1:16" ht="18" customHeight="1">
      <c r="B3" s="45"/>
      <c r="C3" s="46"/>
      <c r="D3" s="45"/>
      <c r="E3" s="31"/>
      <c r="F3" s="26"/>
      <c r="H3" s="2"/>
      <c r="I3" s="2"/>
      <c r="P3" s="56" t="s">
        <v>116</v>
      </c>
    </row>
    <row r="4" spans="1:16" ht="18" customHeight="1">
      <c r="A4" s="47" t="s">
        <v>45</v>
      </c>
      <c r="B4" s="47"/>
      <c r="C4" s="47"/>
      <c r="D4" s="130" t="s">
        <v>124</v>
      </c>
      <c r="E4" s="131" t="s">
        <v>125</v>
      </c>
      <c r="F4" s="127" t="s">
        <v>126</v>
      </c>
      <c r="G4" s="131" t="s">
        <v>65</v>
      </c>
      <c r="H4" s="127" t="s">
        <v>66</v>
      </c>
      <c r="I4" s="127" t="s">
        <v>67</v>
      </c>
      <c r="J4" s="127" t="s">
        <v>68</v>
      </c>
      <c r="K4" s="127" t="s">
        <v>69</v>
      </c>
      <c r="L4" s="127" t="s">
        <v>70</v>
      </c>
      <c r="M4" s="127" t="s">
        <v>71</v>
      </c>
      <c r="N4" s="127" t="s">
        <v>72</v>
      </c>
      <c r="O4" s="127" t="s">
        <v>73</v>
      </c>
      <c r="P4" s="127" t="s">
        <v>74</v>
      </c>
    </row>
    <row r="5" spans="1:16" ht="18" customHeight="1">
      <c r="A5" s="128" t="s">
        <v>18</v>
      </c>
      <c r="B5" s="129" t="s">
        <v>31</v>
      </c>
      <c r="C5" s="129" t="s">
        <v>30</v>
      </c>
      <c r="D5" s="130"/>
      <c r="E5" s="131"/>
      <c r="F5" s="127"/>
      <c r="G5" s="131"/>
      <c r="H5" s="127"/>
      <c r="I5" s="127"/>
      <c r="J5" s="127"/>
      <c r="K5" s="127"/>
      <c r="L5" s="127"/>
      <c r="M5" s="127"/>
      <c r="N5" s="127"/>
      <c r="O5" s="127"/>
      <c r="P5" s="127"/>
    </row>
    <row r="6" spans="1:16" ht="18" customHeight="1">
      <c r="A6" s="128"/>
      <c r="B6" s="129"/>
      <c r="C6" s="129"/>
      <c r="D6" s="130"/>
      <c r="E6" s="131"/>
      <c r="F6" s="127"/>
      <c r="G6" s="131"/>
      <c r="H6" s="127"/>
      <c r="I6" s="127"/>
      <c r="J6" s="127"/>
      <c r="K6" s="127"/>
      <c r="L6" s="127"/>
      <c r="M6" s="127"/>
      <c r="N6" s="127"/>
      <c r="O6" s="127"/>
      <c r="P6" s="127"/>
    </row>
    <row r="7" spans="1:16" ht="18" customHeight="1">
      <c r="A7" s="75" t="s">
        <v>27</v>
      </c>
      <c r="B7" s="76" t="s">
        <v>27</v>
      </c>
      <c r="C7" s="76"/>
      <c r="D7" s="76" t="s">
        <v>27</v>
      </c>
      <c r="E7" s="50" t="s">
        <v>27</v>
      </c>
      <c r="F7" s="50">
        <v>1</v>
      </c>
      <c r="G7" s="50">
        <f t="shared" ref="G7:P7" si="0">F7+1</f>
        <v>2</v>
      </c>
      <c r="H7" s="50">
        <f t="shared" si="0"/>
        <v>3</v>
      </c>
      <c r="I7" s="50">
        <f t="shared" si="0"/>
        <v>4</v>
      </c>
      <c r="J7" s="50">
        <f t="shared" si="0"/>
        <v>5</v>
      </c>
      <c r="K7" s="50">
        <f t="shared" si="0"/>
        <v>6</v>
      </c>
      <c r="L7" s="50">
        <f t="shared" si="0"/>
        <v>7</v>
      </c>
      <c r="M7" s="50">
        <f t="shared" si="0"/>
        <v>8</v>
      </c>
      <c r="N7" s="50">
        <f t="shared" si="0"/>
        <v>9</v>
      </c>
      <c r="O7" s="50">
        <f t="shared" si="0"/>
        <v>10</v>
      </c>
      <c r="P7" s="50">
        <f t="shared" si="0"/>
        <v>11</v>
      </c>
    </row>
    <row r="8" spans="1:16" s="48" customFormat="1" ht="12">
      <c r="A8" s="103"/>
      <c r="B8" s="103"/>
      <c r="C8" s="103"/>
      <c r="D8" s="104"/>
      <c r="E8" s="103" t="s">
        <v>11</v>
      </c>
      <c r="F8" s="70">
        <v>30</v>
      </c>
      <c r="G8" s="70">
        <v>0</v>
      </c>
      <c r="H8" s="70">
        <v>30</v>
      </c>
      <c r="I8" s="70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</row>
    <row r="9" spans="1:16" ht="12">
      <c r="A9" s="103" t="s">
        <v>131</v>
      </c>
      <c r="B9" s="103" t="s">
        <v>132</v>
      </c>
      <c r="C9" s="103" t="s">
        <v>133</v>
      </c>
      <c r="D9" s="104" t="s">
        <v>134</v>
      </c>
      <c r="E9" s="103" t="s">
        <v>156</v>
      </c>
      <c r="F9" s="70">
        <v>10</v>
      </c>
      <c r="G9" s="70">
        <v>0</v>
      </c>
      <c r="H9" s="70">
        <v>10</v>
      </c>
      <c r="I9" s="70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</row>
    <row r="10" spans="1:16" ht="12">
      <c r="A10" s="103" t="s">
        <v>131</v>
      </c>
      <c r="B10" s="103" t="s">
        <v>132</v>
      </c>
      <c r="C10" s="103" t="s">
        <v>133</v>
      </c>
      <c r="D10" s="104" t="s">
        <v>134</v>
      </c>
      <c r="E10" s="103" t="s">
        <v>157</v>
      </c>
      <c r="F10" s="70">
        <v>10</v>
      </c>
      <c r="G10" s="70">
        <v>0</v>
      </c>
      <c r="H10" s="70">
        <v>10</v>
      </c>
      <c r="I10" s="70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</row>
    <row r="11" spans="1:16" ht="12">
      <c r="A11" s="103" t="s">
        <v>131</v>
      </c>
      <c r="B11" s="103" t="s">
        <v>132</v>
      </c>
      <c r="C11" s="103" t="s">
        <v>133</v>
      </c>
      <c r="D11" s="104" t="s">
        <v>134</v>
      </c>
      <c r="E11" s="103" t="s">
        <v>152</v>
      </c>
      <c r="F11" s="70">
        <v>10</v>
      </c>
      <c r="G11" s="70">
        <v>0</v>
      </c>
      <c r="H11" s="70">
        <v>10</v>
      </c>
      <c r="I11" s="70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</row>
    <row r="12" spans="1:16" ht="18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>
      <c r="D16" s="1"/>
      <c r="E16" s="1"/>
      <c r="F16" s="1"/>
      <c r="N16" s="1"/>
      <c r="O16" s="1"/>
      <c r="P16" s="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O4:O6"/>
    <mergeCell ref="P4:P6"/>
    <mergeCell ref="K4:K6"/>
    <mergeCell ref="L4:L6"/>
    <mergeCell ref="M4:M6"/>
    <mergeCell ref="N4:N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4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showGridLines="0" workbookViewId="0">
      <selection activeCell="D2" sqref="D2"/>
    </sheetView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25" t="s">
        <v>84</v>
      </c>
    </row>
    <row r="2" spans="1:6" ht="24" customHeight="1">
      <c r="A2" s="55" t="s">
        <v>83</v>
      </c>
      <c r="B2" s="55"/>
      <c r="C2" s="55"/>
      <c r="D2" s="55"/>
      <c r="E2" s="55"/>
      <c r="F2" s="28"/>
    </row>
    <row r="3" spans="1:6" ht="12.75" customHeight="1">
      <c r="F3" s="33"/>
    </row>
    <row r="5" spans="1:6" ht="12.75" customHeight="1">
      <c r="F5" s="56" t="s">
        <v>116</v>
      </c>
    </row>
    <row r="6" spans="1:6" ht="12.75" customHeight="1">
      <c r="A6" s="132" t="s">
        <v>104</v>
      </c>
      <c r="B6" s="132" t="s">
        <v>76</v>
      </c>
      <c r="C6" s="78"/>
      <c r="D6" s="79" t="s">
        <v>79</v>
      </c>
      <c r="E6" s="80"/>
      <c r="F6" s="135" t="s">
        <v>77</v>
      </c>
    </row>
    <row r="7" spans="1:6" ht="12.75" customHeight="1">
      <c r="A7" s="133"/>
      <c r="B7" s="133"/>
      <c r="C7" s="138" t="s">
        <v>46</v>
      </c>
      <c r="D7" s="135" t="s">
        <v>78</v>
      </c>
      <c r="E7" s="135" t="s">
        <v>75</v>
      </c>
      <c r="F7" s="136"/>
    </row>
    <row r="8" spans="1:6" ht="27" customHeight="1">
      <c r="A8" s="134"/>
      <c r="B8" s="134"/>
      <c r="C8" s="139"/>
      <c r="D8" s="137"/>
      <c r="E8" s="137"/>
      <c r="F8" s="137"/>
    </row>
    <row r="9" spans="1:6" ht="19.5" customHeight="1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</row>
    <row r="10" spans="1:6" s="48" customFormat="1" ht="11.25">
      <c r="A10" s="106">
        <v>30</v>
      </c>
      <c r="B10" s="107">
        <v>0</v>
      </c>
      <c r="C10" s="107">
        <v>25</v>
      </c>
      <c r="D10" s="108">
        <v>0</v>
      </c>
      <c r="E10" s="108">
        <v>25</v>
      </c>
      <c r="F10" s="108">
        <v>5</v>
      </c>
    </row>
    <row r="11" spans="1:6" ht="11.25">
      <c r="A11" s="106">
        <v>30</v>
      </c>
      <c r="B11" s="107">
        <v>0</v>
      </c>
      <c r="C11" s="107">
        <v>25</v>
      </c>
      <c r="D11" s="108">
        <v>0</v>
      </c>
      <c r="E11" s="108">
        <v>25</v>
      </c>
      <c r="F11" s="108">
        <v>5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landscape" horizontalDpi="180" verticalDpi="180" r:id="rId1"/>
  <headerFooter alignWithMargins="0"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workbookViewId="0">
      <selection activeCell="O12" sqref="O12"/>
    </sheetView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81</v>
      </c>
    </row>
    <row r="2" spans="1:7" ht="18" customHeight="1">
      <c r="A2" s="27" t="s">
        <v>82</v>
      </c>
      <c r="B2" s="27"/>
      <c r="C2" s="27"/>
      <c r="D2" s="27"/>
      <c r="E2" s="27"/>
      <c r="F2" s="27"/>
      <c r="G2" s="28"/>
    </row>
    <row r="3" spans="1:7" ht="18" customHeight="1">
      <c r="B3" s="29"/>
      <c r="C3" s="30"/>
      <c r="D3" s="29"/>
      <c r="E3" s="29"/>
      <c r="F3" s="32"/>
      <c r="G3" s="33" t="s">
        <v>116</v>
      </c>
    </row>
    <row r="4" spans="1:7" ht="18" customHeight="1">
      <c r="A4" s="12" t="s">
        <v>95</v>
      </c>
      <c r="B4" s="12"/>
      <c r="C4" s="12"/>
      <c r="D4" s="12"/>
      <c r="E4" s="61" t="s">
        <v>153</v>
      </c>
      <c r="F4" s="54"/>
      <c r="G4" s="54"/>
    </row>
    <row r="5" spans="1:7" ht="18" customHeight="1">
      <c r="A5" s="141" t="s">
        <v>119</v>
      </c>
      <c r="B5" s="142"/>
      <c r="C5" s="143"/>
      <c r="D5" s="144" t="s">
        <v>154</v>
      </c>
      <c r="E5" s="126" t="s">
        <v>46</v>
      </c>
      <c r="F5" s="123" t="s">
        <v>50</v>
      </c>
      <c r="G5" s="123" t="s">
        <v>80</v>
      </c>
    </row>
    <row r="6" spans="1:7" ht="14.25" customHeight="1">
      <c r="A6" s="17" t="s">
        <v>18</v>
      </c>
      <c r="B6" s="59" t="s">
        <v>31</v>
      </c>
      <c r="C6" s="59" t="s">
        <v>30</v>
      </c>
      <c r="D6" s="145"/>
      <c r="E6" s="140"/>
      <c r="F6" s="125"/>
      <c r="G6" s="125"/>
    </row>
    <row r="7" spans="1:7" ht="18" customHeight="1">
      <c r="A7" s="35" t="s">
        <v>27</v>
      </c>
      <c r="B7" s="36" t="s">
        <v>27</v>
      </c>
      <c r="C7" s="37" t="s">
        <v>27</v>
      </c>
      <c r="D7" s="38" t="s">
        <v>155</v>
      </c>
      <c r="E7" s="34">
        <v>1</v>
      </c>
      <c r="F7" s="34">
        <v>2</v>
      </c>
      <c r="G7" s="34">
        <v>3</v>
      </c>
    </row>
    <row r="8" spans="1:7" s="48" customFormat="1" ht="18" customHeight="1">
      <c r="A8" s="109"/>
      <c r="B8" s="110"/>
      <c r="C8" s="110"/>
      <c r="D8" s="97"/>
      <c r="E8" s="98"/>
      <c r="F8" s="111"/>
      <c r="G8" s="98"/>
    </row>
    <row r="9" spans="1:7" ht="18" customHeight="1">
      <c r="A9" s="10"/>
      <c r="B9" s="1"/>
      <c r="C9" s="1"/>
      <c r="D9" s="22"/>
      <c r="E9" s="39"/>
      <c r="F9" s="1"/>
      <c r="G9" s="39"/>
    </row>
    <row r="10" spans="1:7" ht="18" customHeight="1">
      <c r="A10" s="1"/>
      <c r="B10" s="1"/>
      <c r="C10" s="1"/>
      <c r="D10" s="1"/>
      <c r="E10" s="1"/>
      <c r="F10" s="1"/>
      <c r="G10" s="1"/>
    </row>
    <row r="11" spans="1:7" ht="18" customHeight="1">
      <c r="B11" s="1"/>
      <c r="C11" s="22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48"/>
    </row>
    <row r="16" spans="1:7" ht="18" customHeight="1">
      <c r="C16" s="22"/>
      <c r="D16" s="1"/>
      <c r="E16" s="1"/>
      <c r="F16" s="1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16</vt:i4>
      </vt:variant>
    </vt:vector>
  </HeadingPairs>
  <TitlesOfParts>
    <vt:vector size="26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项目支出情况表!Print_Area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2018-12-22T10:34:56Z</cp:lastPrinted>
  <dcterms:created xsi:type="dcterms:W3CDTF">2014-10-13T07:53:24Z</dcterms:created>
  <dcterms:modified xsi:type="dcterms:W3CDTF">2018-12-22T12:18:48Z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2755516</vt:i4>
  </property>
</Properties>
</file>