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3585" windowHeight="2040" activeTab="4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一般公共预算基本支出情况!$A$1:$F$35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fullCalcOnLoad="1" iterate="1"/>
  <fileRecoveryPr autoRecover="0"/>
</workbook>
</file>

<file path=xl/calcChain.xml><?xml version="1.0" encoding="utf-8"?>
<calcChain xmlns="http://schemas.openxmlformats.org/spreadsheetml/2006/main">
  <c r="G7" i="76"/>
  <c r="H7"/>
  <c r="I7"/>
  <c r="J7"/>
  <c r="K7"/>
  <c r="L7"/>
  <c r="M7"/>
  <c r="N7"/>
  <c r="O7"/>
  <c r="P7"/>
  <c r="E7" i="75"/>
  <c r="F7"/>
  <c r="F8" i="74"/>
  <c r="G8"/>
  <c r="F8" i="4"/>
  <c r="G8"/>
</calcChain>
</file>

<file path=xl/sharedStrings.xml><?xml version="1.0" encoding="utf-8"?>
<sst xmlns="http://schemas.openxmlformats.org/spreadsheetml/2006/main" count="298" uniqueCount="168">
  <si>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</si>
  <si>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</si>
  <si>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</si>
  <si>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</si>
  <si>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</si>
  <si>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</si>
  <si>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</si>
  <si>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</si>
  <si>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</si>
  <si>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</si>
  <si>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</si>
  <si>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</si>
  <si>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</si>
  <si>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</si>
  <si>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</si>
  <si>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</si>
  <si>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</si>
  <si>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</si>
  <si>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</si>
  <si>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</si>
  <si>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</si>
  <si>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</si>
  <si>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</si>
  <si>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</si>
  <si>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</si>
  <si>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</si>
  <si>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</si>
  <si>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</si>
  <si>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</si>
  <si>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</si>
  <si>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</si>
  <si>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</si>
  <si>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</si>
  <si>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</si>
  <si>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</si>
  <si>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</si>
  <si>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</si>
  <si>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</si>
  <si>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</si>
  <si>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</si>
  <si>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</si>
  <si>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</si>
  <si>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</si>
  <si>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</si>
  <si>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</si>
  <si>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</si>
  <si>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</si>
  <si>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</si>
  <si>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</si>
  <si>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</si>
  <si>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</si>
  <si>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</si>
  <si>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</si>
  <si>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</si>
  <si>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</si>
  <si>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</si>
  <si>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</si>
  <si>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</si>
  <si>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</si>
  <si>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</si>
  <si>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</si>
  <si>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</si>
  <si>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</si>
  <si>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</si>
  <si>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</si>
  <si>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</si>
  <si>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</si>
  <si>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</si>
  <si>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</si>
  <si>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</si>
  <si>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</si>
  <si>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</si>
  <si>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</si>
  <si>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</si>
  <si>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</si>
  <si>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</si>
  <si>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</si>
  <si>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</si>
  <si>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</si>
  <si>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</si>
  <si>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</si>
  <si>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</si>
  <si>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</si>
  <si>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</si>
  <si>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</si>
  <si>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</si>
  <si>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</si>
  <si>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</si>
  <si>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</si>
  <si>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</si>
  <si>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</si>
  <si>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</si>
  <si>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</si>
  <si>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</si>
  <si>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</si>
  <si>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</si>
  <si>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</si>
  <si>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</si>
  <si>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</si>
  <si>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</si>
  <si>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小计</t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</si>
  <si>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</si>
  <si>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</si>
  <si>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</si>
  <si>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</si>
  <si>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</si>
  <si>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</si>
  <si>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</si>
  <si>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</si>
  <si>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</si>
  <si>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</si>
  <si>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</si>
  <si>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</si>
  <si>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</si>
  <si>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</si>
  <si>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</si>
  <si>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</si>
  <si>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</si>
  <si>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</si>
  <si>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</si>
  <si>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</si>
  <si>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</si>
  <si>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</si>
  <si>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</si>
  <si>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</si>
  <si>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报送日期：</t>
  </si>
  <si>
    <t>单位负责人：         财务负责人：          经办人：         联系电话：</t>
  </si>
  <si>
    <t>2016年克孜勒苏自治州本级部门预算报表</t>
    <phoneticPr fontId="0" type="noConversion"/>
  </si>
  <si>
    <t>2016年预算</t>
    <phoneticPr fontId="0" type="noConversion"/>
  </si>
  <si>
    <t>克州环境保护局</t>
  </si>
  <si>
    <t>211</t>
  </si>
  <si>
    <t>01</t>
  </si>
  <si>
    <t>行政运行（环境保护管理事务）</t>
  </si>
  <si>
    <t>维修(护)费</t>
  </si>
  <si>
    <t>津贴补贴</t>
  </si>
  <si>
    <t>奖励金</t>
  </si>
  <si>
    <t>生活补助</t>
  </si>
  <si>
    <t>手续费</t>
  </si>
  <si>
    <t>办公费</t>
  </si>
  <si>
    <t>社会保障缴费</t>
  </si>
  <si>
    <t>福利费</t>
  </si>
  <si>
    <t>公务接待费</t>
  </si>
  <si>
    <t>取暖费</t>
  </si>
  <si>
    <t>邮电费</t>
  </si>
  <si>
    <t>工会经费</t>
  </si>
  <si>
    <t>物业管理费</t>
  </si>
  <si>
    <t>电费</t>
  </si>
  <si>
    <t>办公用品及设备采购</t>
  </si>
  <si>
    <t>退休费</t>
  </si>
  <si>
    <t>劳务费</t>
  </si>
  <si>
    <t>会议费</t>
  </si>
  <si>
    <t>奖金</t>
  </si>
  <si>
    <t>基本工资</t>
  </si>
  <si>
    <t>住房公积金</t>
  </si>
  <si>
    <t>差旅费</t>
  </si>
  <si>
    <t>水费</t>
  </si>
  <si>
    <t>印刷费</t>
  </si>
  <si>
    <t>其他商品和服务支出</t>
  </si>
  <si>
    <t>培训费</t>
  </si>
  <si>
    <t>专项业务费</t>
  </si>
  <si>
    <t>预算09表</t>
  </si>
  <si>
    <t>政府性基金预算支出情况表</t>
  </si>
  <si>
    <t>单位：万元</t>
  </si>
  <si>
    <t>项目</t>
  </si>
  <si>
    <t>政府性基金预算支出</t>
  </si>
  <si>
    <t>功能分类科目编码</t>
  </si>
  <si>
    <t>功能分类科目名称</t>
  </si>
  <si>
    <t>基本支出</t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</si>
</sst>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0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7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workbookViewId="0">
      <selection activeCell="A17" sqref="A17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124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79" t="s">
        <v>127</v>
      </c>
    </row>
    <row r="7" spans="1:23" ht="12.75" customHeight="1">
      <c r="E7" s="80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5" customFormat="1" ht="36.75" customHeight="1">
      <c r="A16" s="84" t="s">
        <v>129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1" t="s">
        <v>125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  <row r="26" spans="1:23" ht="12.75" customHeight="1"/>
    <row r="27" spans="1:23" ht="12.75" customHeight="1"/>
    <row r="28" spans="1:23" ht="12.75" customHeight="1"/>
    <row r="29" spans="1:23" ht="42.75" customHeight="1">
      <c r="A29" s="82" t="s">
        <v>126</v>
      </c>
      <c r="B29" s="80"/>
      <c r="C29" s="80"/>
      <c r="D29" s="80"/>
      <c r="E29" s="80"/>
      <c r="F29" s="80"/>
      <c r="G29" s="83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</sheetData>
  <sheetProtection formatCells="0" formatColumns="0" formatRows="0"/>
  <phoneticPr fontId="0" type="noConversion"/>
  <pageMargins left="0.75" right="0.75" top="1" bottom="1" header="0.5" footer="0.5"/>
  <pageSetup paperSize="0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/>
  </sheetViews>
  <sheetFormatPr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160</v>
      </c>
    </row>
    <row r="2" spans="1:7" ht="18" customHeight="1">
      <c r="A2" s="27" t="s">
        <v>161</v>
      </c>
      <c r="B2" s="27"/>
      <c r="C2" s="27"/>
      <c r="D2" s="27"/>
      <c r="E2" s="27"/>
      <c r="F2" s="27"/>
      <c r="G2" s="28"/>
    </row>
    <row r="3" spans="1:7" ht="18" customHeight="1">
      <c r="B3" s="29"/>
      <c r="C3" s="109"/>
      <c r="D3" s="29"/>
      <c r="E3" s="29"/>
      <c r="F3" s="31"/>
      <c r="G3" s="32" t="s">
        <v>162</v>
      </c>
    </row>
    <row r="4" spans="1:7" ht="18" customHeight="1">
      <c r="A4" s="12" t="s">
        <v>163</v>
      </c>
      <c r="B4" s="12"/>
      <c r="C4" s="12"/>
      <c r="D4" s="12"/>
      <c r="E4" s="58" t="s">
        <v>164</v>
      </c>
      <c r="F4" s="51"/>
      <c r="G4" s="51"/>
    </row>
    <row r="5" spans="1:7" ht="18" customHeight="1">
      <c r="A5" s="126" t="s">
        <v>165</v>
      </c>
      <c r="B5" s="142"/>
      <c r="C5" s="127"/>
      <c r="D5" s="143" t="s">
        <v>166</v>
      </c>
      <c r="E5" s="125" t="s">
        <v>100</v>
      </c>
      <c r="F5" s="122" t="s">
        <v>167</v>
      </c>
      <c r="G5" s="122" t="s">
        <v>25</v>
      </c>
    </row>
    <row r="6" spans="1:7" ht="14.25" customHeight="1">
      <c r="A6" s="17" t="s">
        <v>18</v>
      </c>
      <c r="B6" s="56" t="s">
        <v>31</v>
      </c>
      <c r="C6" s="56" t="s">
        <v>30</v>
      </c>
      <c r="D6" s="144"/>
      <c r="E6" s="141"/>
      <c r="F6" s="124"/>
      <c r="G6" s="124"/>
    </row>
    <row r="7" spans="1:7" ht="18" customHeight="1">
      <c r="A7" s="34" t="s">
        <v>27</v>
      </c>
      <c r="B7" s="35" t="s">
        <v>27</v>
      </c>
      <c r="C7" s="110" t="s">
        <v>27</v>
      </c>
      <c r="D7" s="36" t="s">
        <v>27</v>
      </c>
      <c r="E7" s="33">
        <v>1</v>
      </c>
      <c r="F7" s="33">
        <v>2</v>
      </c>
      <c r="G7" s="33">
        <v>3</v>
      </c>
    </row>
    <row r="8" spans="1:7" s="45" customFormat="1" ht="18" customHeight="1">
      <c r="A8" s="108"/>
      <c r="B8" s="112"/>
      <c r="C8" s="112"/>
      <c r="D8" s="96"/>
      <c r="E8" s="97"/>
      <c r="F8" s="113"/>
      <c r="G8" s="97"/>
    </row>
    <row r="9" spans="1:7" ht="18" customHeight="1">
      <c r="A9" s="10"/>
      <c r="B9" s="1"/>
      <c r="C9" s="1"/>
      <c r="D9" s="22"/>
      <c r="E9" s="111"/>
      <c r="F9" s="1"/>
      <c r="G9" s="111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5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topLeftCell="A22" workbookViewId="0">
      <selection activeCell="C12" sqref="C12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115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102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113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103</v>
      </c>
      <c r="B4" s="11"/>
      <c r="C4" s="11" t="s">
        <v>104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24</v>
      </c>
      <c r="B5" s="13" t="s">
        <v>128</v>
      </c>
      <c r="C5" s="47" t="s">
        <v>1</v>
      </c>
      <c r="D5" s="47" t="s">
        <v>105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5" customFormat="1" ht="18" customHeight="1">
      <c r="A6" s="14" t="s">
        <v>33</v>
      </c>
      <c r="B6" s="68">
        <v>526.1</v>
      </c>
      <c r="C6" s="48" t="s">
        <v>13</v>
      </c>
      <c r="D6" s="67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5" customFormat="1" ht="18" customHeight="1">
      <c r="A7" s="15" t="s">
        <v>8</v>
      </c>
      <c r="B7" s="67">
        <v>526.1</v>
      </c>
      <c r="C7" s="48" t="s">
        <v>43</v>
      </c>
      <c r="D7" s="67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5" customFormat="1" ht="18" customHeight="1">
      <c r="A8" s="16" t="s">
        <v>21</v>
      </c>
      <c r="B8" s="86">
        <v>0</v>
      </c>
      <c r="C8" s="48" t="s">
        <v>14</v>
      </c>
      <c r="D8" s="67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5" customFormat="1" ht="18" customHeight="1">
      <c r="A9" s="71" t="s">
        <v>110</v>
      </c>
      <c r="B9" s="87">
        <v>0</v>
      </c>
      <c r="C9" s="48" t="s">
        <v>19</v>
      </c>
      <c r="D9" s="67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5" customFormat="1" ht="18" customHeight="1">
      <c r="A10" s="88" t="s">
        <v>58</v>
      </c>
      <c r="B10" s="89">
        <v>0</v>
      </c>
      <c r="C10" s="48" t="s">
        <v>20</v>
      </c>
      <c r="D10" s="67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5" customFormat="1" ht="18" customHeight="1">
      <c r="A11" s="88" t="s">
        <v>111</v>
      </c>
      <c r="B11" s="89">
        <v>0</v>
      </c>
      <c r="C11" s="48" t="s">
        <v>44</v>
      </c>
      <c r="D11" s="67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5" customFormat="1" ht="18" customHeight="1">
      <c r="A12" s="88" t="s">
        <v>96</v>
      </c>
      <c r="B12" s="89">
        <v>0</v>
      </c>
      <c r="C12" s="48" t="s">
        <v>10</v>
      </c>
      <c r="D12" s="67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5" customFormat="1" ht="18" customHeight="1">
      <c r="A13" s="88"/>
      <c r="B13" s="66"/>
      <c r="C13" s="48" t="s">
        <v>6</v>
      </c>
      <c r="D13" s="67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5" customFormat="1" ht="18" customHeight="1">
      <c r="A14" s="88"/>
      <c r="B14" s="66"/>
      <c r="C14" s="17" t="s">
        <v>7</v>
      </c>
      <c r="D14" s="67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5" customFormat="1" ht="18" customHeight="1">
      <c r="A15" s="88"/>
      <c r="B15" s="66"/>
      <c r="C15" s="17" t="s">
        <v>5</v>
      </c>
      <c r="D15" s="67">
        <v>576.09720000000004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5" customFormat="1" ht="18" customHeight="1">
      <c r="A16" s="88"/>
      <c r="B16" s="66"/>
      <c r="C16" s="17" t="s">
        <v>38</v>
      </c>
      <c r="D16" s="67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5" customFormat="1" ht="18" customHeight="1">
      <c r="A17" s="18"/>
      <c r="B17" s="67"/>
      <c r="C17" s="17" t="s">
        <v>23</v>
      </c>
      <c r="D17" s="67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5" customFormat="1" ht="18" customHeight="1">
      <c r="A18" s="18"/>
      <c r="B18" s="67"/>
      <c r="C18" s="17" t="s">
        <v>29</v>
      </c>
      <c r="D18" s="67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5" customFormat="1" ht="18" customHeight="1">
      <c r="A19" s="15"/>
      <c r="B19" s="67"/>
      <c r="C19" s="17" t="s">
        <v>15</v>
      </c>
      <c r="D19" s="67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5" customFormat="1" ht="18" customHeight="1">
      <c r="A20" s="15"/>
      <c r="B20" s="67"/>
      <c r="C20" s="49" t="s">
        <v>3</v>
      </c>
      <c r="D20" s="67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5" customFormat="1" ht="18" customHeight="1">
      <c r="A21" s="15"/>
      <c r="B21" s="67"/>
      <c r="C21" s="17" t="s">
        <v>12</v>
      </c>
      <c r="D21" s="67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5" customFormat="1" ht="19.5" customHeight="1">
      <c r="A22" s="15"/>
      <c r="B22" s="67"/>
      <c r="C22" s="49" t="s">
        <v>32</v>
      </c>
      <c r="D22" s="67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5" customFormat="1" ht="18" customHeight="1">
      <c r="A23" s="15"/>
      <c r="B23" s="68"/>
      <c r="C23" s="49" t="s">
        <v>17</v>
      </c>
      <c r="D23" s="67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5" customFormat="1" ht="18" customHeight="1">
      <c r="A24" s="15"/>
      <c r="B24" s="68"/>
      <c r="C24" s="48" t="s">
        <v>37</v>
      </c>
      <c r="D24" s="67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5" customFormat="1" ht="18" customHeight="1">
      <c r="A25" s="15"/>
      <c r="B25" s="68"/>
      <c r="C25" s="48" t="s">
        <v>40</v>
      </c>
      <c r="D25" s="67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5" customFormat="1" ht="18" customHeight="1">
      <c r="A26" s="15"/>
      <c r="B26" s="68"/>
      <c r="C26" s="48" t="s">
        <v>9</v>
      </c>
      <c r="D26" s="67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5" customFormat="1" ht="18" customHeight="1">
      <c r="A27" s="15"/>
      <c r="B27" s="68"/>
      <c r="C27" s="48" t="s">
        <v>2</v>
      </c>
      <c r="D27" s="67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5" customFormat="1" ht="18" customHeight="1">
      <c r="A28" s="15"/>
      <c r="B28" s="68"/>
      <c r="C28" s="48" t="s">
        <v>26</v>
      </c>
      <c r="D28" s="67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5" customFormat="1" ht="18" customHeight="1">
      <c r="A29" s="15"/>
      <c r="B29" s="68"/>
      <c r="C29" s="17" t="s">
        <v>34</v>
      </c>
      <c r="D29" s="67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5" customFormat="1" ht="18" customHeight="1">
      <c r="A30" s="15"/>
      <c r="B30" s="68"/>
      <c r="C30" s="88" t="s">
        <v>106</v>
      </c>
      <c r="D30" s="67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5" customFormat="1" ht="18" customHeight="1">
      <c r="A31" s="15"/>
      <c r="B31" s="68"/>
      <c r="C31" s="17" t="s">
        <v>107</v>
      </c>
      <c r="D31" s="67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5" customFormat="1" ht="18" customHeight="1">
      <c r="A32" s="15"/>
      <c r="B32" s="68"/>
      <c r="C32" s="17" t="s">
        <v>108</v>
      </c>
      <c r="D32" s="67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5" customFormat="1" ht="18" customHeight="1">
      <c r="A33" s="19" t="s">
        <v>41</v>
      </c>
      <c r="B33" s="69">
        <v>526.1</v>
      </c>
      <c r="C33" s="50" t="s">
        <v>4</v>
      </c>
      <c r="D33" s="70">
        <v>576.09720000000004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5" customFormat="1" ht="18" customHeight="1">
      <c r="A34" s="88" t="s">
        <v>109</v>
      </c>
      <c r="B34" s="66">
        <v>50</v>
      </c>
      <c r="C34" s="17" t="s">
        <v>36</v>
      </c>
      <c r="D34" s="67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5" customFormat="1" ht="18" customHeight="1">
      <c r="A35" s="19" t="s">
        <v>35</v>
      </c>
      <c r="B35" s="70">
        <v>576.1</v>
      </c>
      <c r="C35" s="50" t="s">
        <v>39</v>
      </c>
      <c r="D35" s="70">
        <v>576.09720000000004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orientation="portrait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workbookViewId="0">
      <selection activeCell="D8" sqref="D8"/>
    </sheetView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4" t="s">
        <v>112</v>
      </c>
      <c r="B2" s="54"/>
      <c r="C2" s="54"/>
      <c r="D2" s="54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113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116</v>
      </c>
      <c r="B4" s="12"/>
      <c r="C4" s="12"/>
      <c r="D4" s="115" t="s">
        <v>118</v>
      </c>
      <c r="E4" s="116" t="s">
        <v>117</v>
      </c>
      <c r="F4" s="118" t="s">
        <v>0</v>
      </c>
      <c r="G4" s="118" t="s">
        <v>16</v>
      </c>
      <c r="H4" s="114" t="s">
        <v>97</v>
      </c>
      <c r="I4" s="114" t="s">
        <v>47</v>
      </c>
      <c r="J4" s="114" t="s">
        <v>48</v>
      </c>
      <c r="K4" s="114" t="s">
        <v>96</v>
      </c>
      <c r="L4" s="114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56.25" customHeight="1">
      <c r="A5" s="17" t="s">
        <v>18</v>
      </c>
      <c r="B5" s="56" t="s">
        <v>31</v>
      </c>
      <c r="C5" s="56" t="s">
        <v>30</v>
      </c>
      <c r="D5" s="115"/>
      <c r="E5" s="117"/>
      <c r="F5" s="119"/>
      <c r="G5" s="119"/>
      <c r="H5" s="114"/>
      <c r="I5" s="114"/>
      <c r="J5" s="114"/>
      <c r="K5" s="114"/>
      <c r="L5" s="11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90</v>
      </c>
      <c r="B6" s="56" t="s">
        <v>90</v>
      </c>
      <c r="C6" s="56" t="s">
        <v>90</v>
      </c>
      <c r="D6" s="17" t="s">
        <v>90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5" customFormat="1" ht="12">
      <c r="A7" s="90"/>
      <c r="B7" s="91"/>
      <c r="C7" s="91"/>
      <c r="D7" s="46" t="s">
        <v>11</v>
      </c>
      <c r="E7" s="92">
        <v>576.1</v>
      </c>
      <c r="F7" s="92">
        <v>526.1</v>
      </c>
      <c r="G7" s="92">
        <v>0</v>
      </c>
      <c r="H7" s="92">
        <v>0</v>
      </c>
      <c r="I7" s="93">
        <v>0</v>
      </c>
      <c r="J7" s="93">
        <v>0</v>
      </c>
      <c r="K7" s="93">
        <v>0</v>
      </c>
      <c r="L7" s="93">
        <v>50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24">
      <c r="A8" s="90" t="s">
        <v>130</v>
      </c>
      <c r="B8" s="91" t="s">
        <v>131</v>
      </c>
      <c r="C8" s="91" t="s">
        <v>131</v>
      </c>
      <c r="D8" s="46" t="s">
        <v>132</v>
      </c>
      <c r="E8" s="92">
        <v>576.1</v>
      </c>
      <c r="F8" s="92">
        <v>526.1</v>
      </c>
      <c r="G8" s="92">
        <v>0</v>
      </c>
      <c r="H8" s="92">
        <v>0</v>
      </c>
      <c r="I8" s="93">
        <v>0</v>
      </c>
      <c r="J8" s="93">
        <v>0</v>
      </c>
      <c r="K8" s="93">
        <v>0</v>
      </c>
      <c r="L8" s="93">
        <v>50</v>
      </c>
    </row>
    <row r="9" spans="1:201" ht="18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9" scale="77" fitToHeight="100" orientation="portrait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28</v>
      </c>
    </row>
    <row r="2" spans="1:7" ht="18" customHeight="1">
      <c r="A2" s="27" t="s">
        <v>89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113</v>
      </c>
    </row>
    <row r="4" spans="1:7" ht="18" customHeight="1">
      <c r="A4" s="57" t="s">
        <v>91</v>
      </c>
      <c r="B4" s="58"/>
      <c r="C4" s="58"/>
      <c r="D4" s="58"/>
      <c r="E4" s="58" t="s">
        <v>92</v>
      </c>
      <c r="F4" s="58"/>
      <c r="G4" s="59"/>
    </row>
    <row r="5" spans="1:7" ht="18" customHeight="1">
      <c r="A5" s="12" t="s">
        <v>116</v>
      </c>
      <c r="B5" s="12"/>
      <c r="C5" s="12"/>
      <c r="D5" s="115" t="s">
        <v>118</v>
      </c>
      <c r="E5" s="121" t="s">
        <v>22</v>
      </c>
      <c r="F5" s="120" t="s">
        <v>50</v>
      </c>
      <c r="G5" s="120" t="s">
        <v>25</v>
      </c>
    </row>
    <row r="6" spans="1:7" ht="18" customHeight="1">
      <c r="A6" s="115" t="s">
        <v>18</v>
      </c>
      <c r="B6" s="121" t="s">
        <v>31</v>
      </c>
      <c r="C6" s="121" t="s">
        <v>30</v>
      </c>
      <c r="D6" s="115"/>
      <c r="E6" s="121"/>
      <c r="F6" s="120"/>
      <c r="G6" s="120"/>
    </row>
    <row r="7" spans="1:7" ht="14.25" customHeight="1">
      <c r="A7" s="115"/>
      <c r="B7" s="121"/>
      <c r="C7" s="121"/>
      <c r="D7" s="115"/>
      <c r="E7" s="121"/>
      <c r="F7" s="120"/>
      <c r="G7" s="120"/>
    </row>
    <row r="8" spans="1:7" ht="18" customHeight="1">
      <c r="A8" s="55" t="s">
        <v>27</v>
      </c>
      <c r="B8" s="60" t="s">
        <v>27</v>
      </c>
      <c r="C8" s="60" t="s">
        <v>27</v>
      </c>
      <c r="D8" s="55" t="s">
        <v>27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4"/>
      <c r="B9" s="95"/>
      <c r="C9" s="95"/>
      <c r="D9" s="96" t="s">
        <v>11</v>
      </c>
      <c r="E9" s="67">
        <v>576.09720000000004</v>
      </c>
      <c r="F9" s="67">
        <v>457.09719999999999</v>
      </c>
      <c r="G9" s="67">
        <v>119</v>
      </c>
    </row>
    <row r="10" spans="1:7" ht="22.5">
      <c r="A10" s="94" t="s">
        <v>130</v>
      </c>
      <c r="B10" s="95" t="s">
        <v>131</v>
      </c>
      <c r="C10" s="95" t="s">
        <v>131</v>
      </c>
      <c r="D10" s="96" t="s">
        <v>132</v>
      </c>
      <c r="E10" s="67">
        <v>576.09720000000004</v>
      </c>
      <c r="F10" s="67">
        <v>457.09719999999999</v>
      </c>
      <c r="G10" s="67">
        <v>119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tabSelected="1" workbookViewId="0">
      <selection activeCell="D31" sqref="D31"/>
    </sheetView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5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1" t="s">
        <v>87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88</v>
      </c>
      <c r="B2" s="7"/>
      <c r="C2" s="7"/>
      <c r="D2" s="7"/>
      <c r="E2" s="7"/>
      <c r="F2" s="6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1" t="s">
        <v>114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56</v>
      </c>
      <c r="B4" s="11"/>
      <c r="C4" s="11" t="s">
        <v>57</v>
      </c>
      <c r="D4" s="11"/>
      <c r="E4" s="11"/>
      <c r="F4" s="6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24</v>
      </c>
      <c r="B5" s="13" t="s">
        <v>54</v>
      </c>
      <c r="C5" s="47" t="s">
        <v>1</v>
      </c>
      <c r="D5" s="47" t="s">
        <v>54</v>
      </c>
      <c r="E5" s="47" t="s">
        <v>55</v>
      </c>
      <c r="F5" s="64" t="s">
        <v>59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5" customFormat="1" ht="18" customHeight="1">
      <c r="A6" s="14" t="s">
        <v>33</v>
      </c>
      <c r="B6" s="68">
        <v>526.1</v>
      </c>
      <c r="C6" s="48" t="s">
        <v>13</v>
      </c>
      <c r="D6" s="69">
        <v>0</v>
      </c>
      <c r="E6" s="67">
        <v>0</v>
      </c>
      <c r="F6" s="69" t="s">
        <v>93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5" customFormat="1" ht="18" customHeight="1">
      <c r="A7" s="15" t="s">
        <v>8</v>
      </c>
      <c r="B7" s="67">
        <v>526.1</v>
      </c>
      <c r="C7" s="48" t="s">
        <v>43</v>
      </c>
      <c r="D7" s="69">
        <v>0</v>
      </c>
      <c r="E7" s="67">
        <v>0</v>
      </c>
      <c r="F7" s="69" t="s">
        <v>93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5" customFormat="1" ht="18" customHeight="1">
      <c r="A8" s="16" t="s">
        <v>21</v>
      </c>
      <c r="B8" s="86">
        <v>0</v>
      </c>
      <c r="C8" s="48" t="s">
        <v>14</v>
      </c>
      <c r="D8" s="69">
        <v>0</v>
      </c>
      <c r="E8" s="67">
        <v>0</v>
      </c>
      <c r="F8" s="69" t="s">
        <v>93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5" customFormat="1" ht="18" customHeight="1">
      <c r="A9" s="16"/>
      <c r="B9" s="86"/>
      <c r="C9" s="48" t="s">
        <v>19</v>
      </c>
      <c r="D9" s="69">
        <v>0</v>
      </c>
      <c r="E9" s="67">
        <v>0</v>
      </c>
      <c r="F9" s="69" t="s">
        <v>93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5" customFormat="1" ht="18" customHeight="1">
      <c r="A10" s="88"/>
      <c r="B10" s="66"/>
      <c r="C10" s="48" t="s">
        <v>20</v>
      </c>
      <c r="D10" s="69">
        <v>0</v>
      </c>
      <c r="E10" s="67">
        <v>0</v>
      </c>
      <c r="F10" s="69" t="s">
        <v>93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5" customFormat="1" ht="18" customHeight="1">
      <c r="A11" s="88"/>
      <c r="B11" s="66"/>
      <c r="C11" s="48" t="s">
        <v>44</v>
      </c>
      <c r="D11" s="69">
        <v>0</v>
      </c>
      <c r="E11" s="67">
        <v>0</v>
      </c>
      <c r="F11" s="69" t="s">
        <v>93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5" customFormat="1" ht="18" customHeight="1">
      <c r="A12" s="88"/>
      <c r="B12" s="66"/>
      <c r="C12" s="48" t="s">
        <v>10</v>
      </c>
      <c r="D12" s="69">
        <v>0</v>
      </c>
      <c r="E12" s="67">
        <v>0</v>
      </c>
      <c r="F12" s="69" t="s">
        <v>93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5" customFormat="1" ht="18" customHeight="1">
      <c r="A13" s="88"/>
      <c r="B13" s="66"/>
      <c r="C13" s="48" t="s">
        <v>6</v>
      </c>
      <c r="D13" s="69">
        <v>0</v>
      </c>
      <c r="E13" s="67">
        <v>0</v>
      </c>
      <c r="F13" s="69" t="s">
        <v>93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5" customFormat="1" ht="18" customHeight="1">
      <c r="A14" s="88"/>
      <c r="B14" s="66"/>
      <c r="C14" s="17" t="s">
        <v>7</v>
      </c>
      <c r="D14" s="69">
        <v>0</v>
      </c>
      <c r="E14" s="67">
        <v>0</v>
      </c>
      <c r="F14" s="69" t="s">
        <v>93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5" customFormat="1" ht="18" customHeight="1">
      <c r="A15" s="88"/>
      <c r="B15" s="66"/>
      <c r="C15" s="17" t="s">
        <v>5</v>
      </c>
      <c r="D15" s="69">
        <v>526.09720000000004</v>
      </c>
      <c r="E15" s="67">
        <v>526.09720000000004</v>
      </c>
      <c r="F15" s="69" t="s">
        <v>93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5" customFormat="1" ht="18" customHeight="1">
      <c r="A16" s="88"/>
      <c r="B16" s="66"/>
      <c r="C16" s="17" t="s">
        <v>38</v>
      </c>
      <c r="D16" s="69">
        <v>0</v>
      </c>
      <c r="E16" s="67">
        <v>0</v>
      </c>
      <c r="F16" s="69" t="s">
        <v>93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5" customFormat="1" ht="18" customHeight="1">
      <c r="A17" s="18"/>
      <c r="B17" s="67"/>
      <c r="C17" s="17" t="s">
        <v>23</v>
      </c>
      <c r="D17" s="69">
        <v>0</v>
      </c>
      <c r="E17" s="67">
        <v>0</v>
      </c>
      <c r="F17" s="69" t="s">
        <v>93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5" customFormat="1" ht="18" customHeight="1">
      <c r="A18" s="18"/>
      <c r="B18" s="67"/>
      <c r="C18" s="17" t="s">
        <v>29</v>
      </c>
      <c r="D18" s="69">
        <v>0</v>
      </c>
      <c r="E18" s="67">
        <v>0</v>
      </c>
      <c r="F18" s="69" t="s">
        <v>93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5" customFormat="1" ht="18" customHeight="1">
      <c r="A19" s="15"/>
      <c r="B19" s="67"/>
      <c r="C19" s="17" t="s">
        <v>15</v>
      </c>
      <c r="D19" s="69">
        <v>0</v>
      </c>
      <c r="E19" s="67">
        <v>0</v>
      </c>
      <c r="F19" s="69" t="s">
        <v>93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5" customFormat="1" ht="18" customHeight="1">
      <c r="A20" s="15"/>
      <c r="B20" s="67"/>
      <c r="C20" s="49" t="s">
        <v>3</v>
      </c>
      <c r="D20" s="69">
        <v>0</v>
      </c>
      <c r="E20" s="67">
        <v>0</v>
      </c>
      <c r="F20" s="69" t="s">
        <v>93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5" customFormat="1" ht="18" customHeight="1">
      <c r="A21" s="15"/>
      <c r="B21" s="67"/>
      <c r="C21" s="17" t="s">
        <v>12</v>
      </c>
      <c r="D21" s="69">
        <v>0</v>
      </c>
      <c r="E21" s="67">
        <v>0</v>
      </c>
      <c r="F21" s="69" t="s">
        <v>93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5" customFormat="1" ht="19.5" customHeight="1">
      <c r="A22" s="15"/>
      <c r="B22" s="67"/>
      <c r="C22" s="49" t="s">
        <v>32</v>
      </c>
      <c r="D22" s="69">
        <v>0</v>
      </c>
      <c r="E22" s="67">
        <v>0</v>
      </c>
      <c r="F22" s="69" t="s">
        <v>93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5" customFormat="1" ht="18" customHeight="1">
      <c r="A23" s="15"/>
      <c r="B23" s="68"/>
      <c r="C23" s="49" t="s">
        <v>17</v>
      </c>
      <c r="D23" s="69">
        <v>0</v>
      </c>
      <c r="E23" s="67">
        <v>0</v>
      </c>
      <c r="F23" s="69" t="s">
        <v>93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5" customFormat="1" ht="18" customHeight="1">
      <c r="A24" s="15"/>
      <c r="B24" s="68"/>
      <c r="C24" s="48" t="s">
        <v>37</v>
      </c>
      <c r="D24" s="69">
        <v>0</v>
      </c>
      <c r="E24" s="67">
        <v>0</v>
      </c>
      <c r="F24" s="69" t="s">
        <v>93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5" customFormat="1" ht="18" customHeight="1">
      <c r="A25" s="15"/>
      <c r="B25" s="68"/>
      <c r="C25" s="48" t="s">
        <v>40</v>
      </c>
      <c r="D25" s="69">
        <v>0</v>
      </c>
      <c r="E25" s="67">
        <v>0</v>
      </c>
      <c r="F25" s="69" t="s">
        <v>93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5" customFormat="1" ht="18" customHeight="1">
      <c r="A26" s="15"/>
      <c r="B26" s="68"/>
      <c r="C26" s="48" t="s">
        <v>9</v>
      </c>
      <c r="D26" s="69">
        <v>0</v>
      </c>
      <c r="E26" s="67">
        <v>0</v>
      </c>
      <c r="F26" s="69" t="s">
        <v>93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5" customFormat="1" ht="18" customHeight="1">
      <c r="A27" s="15"/>
      <c r="B27" s="68"/>
      <c r="C27" s="48" t="s">
        <v>2</v>
      </c>
      <c r="D27" s="69">
        <v>0</v>
      </c>
      <c r="E27" s="67">
        <v>0</v>
      </c>
      <c r="F27" s="69" t="s">
        <v>93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5" customFormat="1" ht="18" customHeight="1">
      <c r="A28" s="15"/>
      <c r="B28" s="68"/>
      <c r="C28" s="48" t="s">
        <v>26</v>
      </c>
      <c r="D28" s="69">
        <v>0</v>
      </c>
      <c r="E28" s="67">
        <v>0</v>
      </c>
      <c r="F28" s="69" t="s">
        <v>93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5" customFormat="1" ht="18" customHeight="1">
      <c r="A29" s="15"/>
      <c r="B29" s="68"/>
      <c r="C29" s="17" t="s">
        <v>34</v>
      </c>
      <c r="D29" s="69">
        <v>0</v>
      </c>
      <c r="E29" s="67">
        <v>0</v>
      </c>
      <c r="F29" s="69" t="s">
        <v>93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5" customFormat="1" ht="18" customHeight="1">
      <c r="A30" s="15"/>
      <c r="B30" s="68"/>
      <c r="C30" s="88" t="s">
        <v>51</v>
      </c>
      <c r="D30" s="69">
        <v>0</v>
      </c>
      <c r="E30" s="67">
        <v>0</v>
      </c>
      <c r="F30" s="69" t="s">
        <v>93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5" customFormat="1" ht="18" customHeight="1">
      <c r="A31" s="15"/>
      <c r="B31" s="68"/>
      <c r="C31" s="17" t="s">
        <v>52</v>
      </c>
      <c r="D31" s="69">
        <v>0</v>
      </c>
      <c r="E31" s="67">
        <v>0</v>
      </c>
      <c r="F31" s="69" t="s">
        <v>93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5" customFormat="1" ht="18" customHeight="1">
      <c r="A32" s="15"/>
      <c r="B32" s="68"/>
      <c r="C32" s="17" t="s">
        <v>53</v>
      </c>
      <c r="D32" s="69">
        <v>0</v>
      </c>
      <c r="E32" s="67">
        <v>0</v>
      </c>
      <c r="F32" s="69" t="s">
        <v>93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5" customFormat="1" ht="18" customHeight="1">
      <c r="A33" s="19" t="s">
        <v>41</v>
      </c>
      <c r="B33" s="69">
        <v>526.1</v>
      </c>
      <c r="C33" s="50" t="s">
        <v>4</v>
      </c>
      <c r="D33" s="69">
        <v>526.09720000000004</v>
      </c>
      <c r="E33" s="70">
        <v>526.09720000000004</v>
      </c>
      <c r="F33" s="69" t="s">
        <v>93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5" customFormat="1" ht="18" customHeight="1">
      <c r="A34" s="88"/>
      <c r="B34" s="66"/>
      <c r="C34" s="17" t="s">
        <v>36</v>
      </c>
      <c r="D34" s="69">
        <v>0</v>
      </c>
      <c r="E34" s="67">
        <v>0</v>
      </c>
      <c r="F34" s="69" t="s">
        <v>93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5" customFormat="1" ht="18" customHeight="1">
      <c r="A35" s="19" t="s">
        <v>35</v>
      </c>
      <c r="B35" s="70">
        <v>526.1</v>
      </c>
      <c r="C35" s="50" t="s">
        <v>39</v>
      </c>
      <c r="D35" s="70">
        <v>526.09720000000004</v>
      </c>
      <c r="E35" s="70">
        <v>526.09720000000004</v>
      </c>
      <c r="F35" s="69" t="s">
        <v>93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3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3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85</v>
      </c>
    </row>
    <row r="2" spans="1:7" ht="18" customHeight="1">
      <c r="A2" s="27" t="s">
        <v>86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2" t="s">
        <v>113</v>
      </c>
    </row>
    <row r="4" spans="1:7" ht="18" customHeight="1">
      <c r="A4" s="57" t="s">
        <v>94</v>
      </c>
      <c r="B4" s="58"/>
      <c r="C4" s="58"/>
      <c r="D4" s="58"/>
      <c r="E4" s="58" t="s">
        <v>95</v>
      </c>
      <c r="F4" s="58"/>
      <c r="G4" s="59"/>
    </row>
    <row r="5" spans="1:7" ht="18" customHeight="1">
      <c r="A5" s="12" t="s">
        <v>116</v>
      </c>
      <c r="B5" s="12"/>
      <c r="C5" s="12"/>
      <c r="D5" s="115" t="s">
        <v>118</v>
      </c>
      <c r="E5" s="121" t="s">
        <v>46</v>
      </c>
      <c r="F5" s="122" t="s">
        <v>98</v>
      </c>
      <c r="G5" s="122" t="s">
        <v>60</v>
      </c>
    </row>
    <row r="6" spans="1:7" ht="18" customHeight="1">
      <c r="A6" s="115" t="s">
        <v>18</v>
      </c>
      <c r="B6" s="121" t="s">
        <v>31</v>
      </c>
      <c r="C6" s="121" t="s">
        <v>30</v>
      </c>
      <c r="D6" s="115"/>
      <c r="E6" s="121"/>
      <c r="F6" s="123"/>
      <c r="G6" s="123"/>
    </row>
    <row r="7" spans="1:7" ht="14.25" customHeight="1">
      <c r="A7" s="115"/>
      <c r="B7" s="121"/>
      <c r="C7" s="121"/>
      <c r="D7" s="115"/>
      <c r="E7" s="121"/>
      <c r="F7" s="124"/>
      <c r="G7" s="124"/>
    </row>
    <row r="8" spans="1:7" ht="18" customHeight="1">
      <c r="A8" s="55" t="s">
        <v>27</v>
      </c>
      <c r="B8" s="60" t="s">
        <v>27</v>
      </c>
      <c r="C8" s="60" t="s">
        <v>27</v>
      </c>
      <c r="D8" s="55" t="s">
        <v>27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4"/>
      <c r="B9" s="95"/>
      <c r="C9" s="95"/>
      <c r="D9" s="96" t="s">
        <v>11</v>
      </c>
      <c r="E9" s="97">
        <v>526.09720000000004</v>
      </c>
      <c r="F9" s="97">
        <v>457.09719999999999</v>
      </c>
      <c r="G9" s="97">
        <v>69</v>
      </c>
    </row>
    <row r="10" spans="1:7" ht="22.5">
      <c r="A10" s="94" t="s">
        <v>130</v>
      </c>
      <c r="B10" s="95" t="s">
        <v>131</v>
      </c>
      <c r="C10" s="95" t="s">
        <v>131</v>
      </c>
      <c r="D10" s="96" t="s">
        <v>132</v>
      </c>
      <c r="E10" s="97">
        <v>526.09720000000004</v>
      </c>
      <c r="F10" s="97">
        <v>457.09719999999999</v>
      </c>
      <c r="G10" s="97">
        <v>69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activeCell="I22" sqref="I22"/>
    </sheetView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83</v>
      </c>
    </row>
    <row r="2" spans="1:6" ht="18" customHeight="1">
      <c r="A2" s="27" t="s">
        <v>82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1"/>
      <c r="F3" s="32" t="s">
        <v>113</v>
      </c>
    </row>
    <row r="4" spans="1:6" ht="18" customHeight="1">
      <c r="A4" s="126" t="s">
        <v>120</v>
      </c>
      <c r="B4" s="127"/>
      <c r="C4" s="115" t="s">
        <v>99</v>
      </c>
      <c r="D4" s="121" t="s">
        <v>46</v>
      </c>
      <c r="E4" s="51" t="s">
        <v>61</v>
      </c>
      <c r="F4" s="51"/>
    </row>
    <row r="5" spans="1:6" ht="18" customHeight="1">
      <c r="A5" s="115" t="s">
        <v>119</v>
      </c>
      <c r="B5" s="121" t="s">
        <v>31</v>
      </c>
      <c r="C5" s="115"/>
      <c r="D5" s="121"/>
      <c r="E5" s="122" t="s">
        <v>62</v>
      </c>
      <c r="F5" s="122" t="s">
        <v>63</v>
      </c>
    </row>
    <row r="6" spans="1:6" ht="14.25" customHeight="1">
      <c r="A6" s="115"/>
      <c r="B6" s="125"/>
      <c r="C6" s="115"/>
      <c r="D6" s="121"/>
      <c r="E6" s="124"/>
      <c r="F6" s="124"/>
    </row>
    <row r="7" spans="1:6" ht="18" customHeight="1">
      <c r="A7" s="34" t="s">
        <v>27</v>
      </c>
      <c r="B7" s="35" t="s">
        <v>27</v>
      </c>
      <c r="C7" s="36" t="s">
        <v>27</v>
      </c>
      <c r="D7" s="33">
        <v>1</v>
      </c>
      <c r="E7" s="33">
        <f>D7+1</f>
        <v>2</v>
      </c>
      <c r="F7" s="33">
        <f>E7+1</f>
        <v>3</v>
      </c>
    </row>
    <row r="8" spans="1:6" s="45" customFormat="1" ht="12">
      <c r="A8" s="98"/>
      <c r="B8" s="99"/>
      <c r="C8" s="100" t="s">
        <v>11</v>
      </c>
      <c r="D8" s="67">
        <v>457.09730000000002</v>
      </c>
      <c r="E8" s="101">
        <v>401.26299999999998</v>
      </c>
      <c r="F8" s="67">
        <v>55.834299999999999</v>
      </c>
    </row>
    <row r="9" spans="1:6" ht="12">
      <c r="A9" s="98">
        <v>302</v>
      </c>
      <c r="B9" s="99">
        <v>30213</v>
      </c>
      <c r="C9" s="100" t="s">
        <v>133</v>
      </c>
      <c r="D9" s="67">
        <v>4</v>
      </c>
      <c r="E9" s="101">
        <v>0</v>
      </c>
      <c r="F9" s="67">
        <v>4</v>
      </c>
    </row>
    <row r="10" spans="1:6" ht="12">
      <c r="A10" s="98">
        <v>301</v>
      </c>
      <c r="B10" s="99">
        <v>30102</v>
      </c>
      <c r="C10" s="100" t="s">
        <v>134</v>
      </c>
      <c r="D10" s="67">
        <v>138.57740000000001</v>
      </c>
      <c r="E10" s="101">
        <v>138.57740000000001</v>
      </c>
      <c r="F10" s="67">
        <v>0</v>
      </c>
    </row>
    <row r="11" spans="1:6" ht="12">
      <c r="A11" s="98">
        <v>303</v>
      </c>
      <c r="B11" s="99">
        <v>30309</v>
      </c>
      <c r="C11" s="100" t="s">
        <v>135</v>
      </c>
      <c r="D11" s="67">
        <v>0.108</v>
      </c>
      <c r="E11" s="101">
        <v>0.108</v>
      </c>
      <c r="F11" s="67">
        <v>0</v>
      </c>
    </row>
    <row r="12" spans="1:6" ht="12">
      <c r="A12" s="98">
        <v>303</v>
      </c>
      <c r="B12" s="99">
        <v>30305</v>
      </c>
      <c r="C12" s="100" t="s">
        <v>136</v>
      </c>
      <c r="D12" s="67">
        <v>0.44400000000000001</v>
      </c>
      <c r="E12" s="101">
        <v>0.44400000000000001</v>
      </c>
      <c r="F12" s="67">
        <v>0</v>
      </c>
    </row>
    <row r="13" spans="1:6" ht="12">
      <c r="A13" s="98">
        <v>302</v>
      </c>
      <c r="B13" s="99">
        <v>30231</v>
      </c>
      <c r="C13" s="100" t="s">
        <v>74</v>
      </c>
      <c r="D13" s="67">
        <v>20</v>
      </c>
      <c r="E13" s="101">
        <v>0</v>
      </c>
      <c r="F13" s="67">
        <v>20</v>
      </c>
    </row>
    <row r="14" spans="1:6" ht="12">
      <c r="A14" s="98">
        <v>302</v>
      </c>
      <c r="B14" s="99">
        <v>30204</v>
      </c>
      <c r="C14" s="100" t="s">
        <v>137</v>
      </c>
      <c r="D14" s="67">
        <v>0.5</v>
      </c>
      <c r="E14" s="101">
        <v>0</v>
      </c>
      <c r="F14" s="67">
        <v>0.5</v>
      </c>
    </row>
    <row r="15" spans="1:6" ht="12">
      <c r="A15" s="98">
        <v>302</v>
      </c>
      <c r="B15" s="99">
        <v>30201</v>
      </c>
      <c r="C15" s="100" t="s">
        <v>138</v>
      </c>
      <c r="D15" s="67">
        <v>4</v>
      </c>
      <c r="E15" s="101">
        <v>0</v>
      </c>
      <c r="F15" s="67">
        <v>4</v>
      </c>
    </row>
    <row r="16" spans="1:6" ht="12">
      <c r="A16" s="98">
        <v>301</v>
      </c>
      <c r="B16" s="99">
        <v>30104</v>
      </c>
      <c r="C16" s="100" t="s">
        <v>139</v>
      </c>
      <c r="D16" s="67">
        <v>63.452100000000002</v>
      </c>
      <c r="E16" s="101">
        <v>63.452100000000002</v>
      </c>
      <c r="F16" s="67">
        <v>0</v>
      </c>
    </row>
    <row r="17" spans="1:6" ht="12">
      <c r="A17" s="98">
        <v>302</v>
      </c>
      <c r="B17" s="99">
        <v>30229</v>
      </c>
      <c r="C17" s="100" t="s">
        <v>140</v>
      </c>
      <c r="D17" s="67">
        <v>2.1789999999999998</v>
      </c>
      <c r="E17" s="101">
        <v>0</v>
      </c>
      <c r="F17" s="67">
        <v>2.1789999999999998</v>
      </c>
    </row>
    <row r="18" spans="1:6" ht="12">
      <c r="A18" s="98">
        <v>302</v>
      </c>
      <c r="B18" s="99">
        <v>30217</v>
      </c>
      <c r="C18" s="100" t="s">
        <v>141</v>
      </c>
      <c r="D18" s="67">
        <v>2</v>
      </c>
      <c r="E18" s="101">
        <v>0</v>
      </c>
      <c r="F18" s="67">
        <v>2</v>
      </c>
    </row>
    <row r="19" spans="1:6" ht="12">
      <c r="A19" s="98">
        <v>302</v>
      </c>
      <c r="B19" s="99">
        <v>30208</v>
      </c>
      <c r="C19" s="100" t="s">
        <v>142</v>
      </c>
      <c r="D19" s="67">
        <v>3.4447000000000001</v>
      </c>
      <c r="E19" s="101">
        <v>0</v>
      </c>
      <c r="F19" s="67">
        <v>3.4447000000000001</v>
      </c>
    </row>
    <row r="20" spans="1:6" ht="12">
      <c r="A20" s="98">
        <v>302</v>
      </c>
      <c r="B20" s="99">
        <v>30207</v>
      </c>
      <c r="C20" s="100" t="s">
        <v>143</v>
      </c>
      <c r="D20" s="67">
        <v>1</v>
      </c>
      <c r="E20" s="101">
        <v>0</v>
      </c>
      <c r="F20" s="67">
        <v>1</v>
      </c>
    </row>
    <row r="21" spans="1:6" ht="12">
      <c r="A21" s="98">
        <v>302</v>
      </c>
      <c r="B21" s="99">
        <v>30228</v>
      </c>
      <c r="C21" s="100" t="s">
        <v>144</v>
      </c>
      <c r="D21" s="67">
        <v>1.2105999999999999</v>
      </c>
      <c r="E21" s="101">
        <v>0</v>
      </c>
      <c r="F21" s="67">
        <v>1.2105999999999999</v>
      </c>
    </row>
    <row r="22" spans="1:6" ht="12">
      <c r="A22" s="98">
        <v>302</v>
      </c>
      <c r="B22" s="99">
        <v>30209</v>
      </c>
      <c r="C22" s="100" t="s">
        <v>145</v>
      </c>
      <c r="D22" s="67">
        <v>1</v>
      </c>
      <c r="E22" s="101">
        <v>0</v>
      </c>
      <c r="F22" s="67">
        <v>1</v>
      </c>
    </row>
    <row r="23" spans="1:6" ht="12">
      <c r="A23" s="98">
        <v>302</v>
      </c>
      <c r="B23" s="99">
        <v>30206</v>
      </c>
      <c r="C23" s="100" t="s">
        <v>146</v>
      </c>
      <c r="D23" s="67">
        <v>0.5</v>
      </c>
      <c r="E23" s="101">
        <v>0</v>
      </c>
      <c r="F23" s="67">
        <v>0.5</v>
      </c>
    </row>
    <row r="24" spans="1:6" ht="12">
      <c r="A24" s="98">
        <v>302</v>
      </c>
      <c r="B24" s="99">
        <v>30241</v>
      </c>
      <c r="C24" s="100" t="s">
        <v>147</v>
      </c>
      <c r="D24" s="67">
        <v>2</v>
      </c>
      <c r="E24" s="101">
        <v>0</v>
      </c>
      <c r="F24" s="67">
        <v>2</v>
      </c>
    </row>
    <row r="25" spans="1:6" ht="12">
      <c r="A25" s="98">
        <v>303</v>
      </c>
      <c r="B25" s="99">
        <v>30302</v>
      </c>
      <c r="C25" s="100" t="s">
        <v>148</v>
      </c>
      <c r="D25" s="67">
        <v>80.548400000000001</v>
      </c>
      <c r="E25" s="101">
        <v>80.548400000000001</v>
      </c>
      <c r="F25" s="67">
        <v>0</v>
      </c>
    </row>
    <row r="26" spans="1:6" ht="12">
      <c r="A26" s="98">
        <v>302</v>
      </c>
      <c r="B26" s="99">
        <v>30226</v>
      </c>
      <c r="C26" s="100" t="s">
        <v>149</v>
      </c>
      <c r="D26" s="67">
        <v>1</v>
      </c>
      <c r="E26" s="101">
        <v>0</v>
      </c>
      <c r="F26" s="67">
        <v>1</v>
      </c>
    </row>
    <row r="27" spans="1:6" ht="12">
      <c r="A27" s="98">
        <v>302</v>
      </c>
      <c r="B27" s="99">
        <v>30215</v>
      </c>
      <c r="C27" s="100" t="s">
        <v>150</v>
      </c>
      <c r="D27" s="67">
        <v>1</v>
      </c>
      <c r="E27" s="101">
        <v>0</v>
      </c>
      <c r="F27" s="67">
        <v>1</v>
      </c>
    </row>
    <row r="28" spans="1:6" ht="12">
      <c r="A28" s="98">
        <v>301</v>
      </c>
      <c r="B28" s="99">
        <v>30103</v>
      </c>
      <c r="C28" s="100" t="s">
        <v>151</v>
      </c>
      <c r="D28" s="67">
        <v>9.4773999999999994</v>
      </c>
      <c r="E28" s="101">
        <v>9.4773999999999994</v>
      </c>
      <c r="F28" s="67">
        <v>0</v>
      </c>
    </row>
    <row r="29" spans="1:6" ht="12">
      <c r="A29" s="98">
        <v>301</v>
      </c>
      <c r="B29" s="99">
        <v>30101</v>
      </c>
      <c r="C29" s="100" t="s">
        <v>152</v>
      </c>
      <c r="D29" s="67">
        <v>85.418400000000005</v>
      </c>
      <c r="E29" s="101">
        <v>85.418400000000005</v>
      </c>
      <c r="F29" s="67">
        <v>0</v>
      </c>
    </row>
    <row r="30" spans="1:6" ht="12">
      <c r="A30" s="98">
        <v>303</v>
      </c>
      <c r="B30" s="99">
        <v>30311</v>
      </c>
      <c r="C30" s="100" t="s">
        <v>153</v>
      </c>
      <c r="D30" s="67">
        <v>23.237300000000001</v>
      </c>
      <c r="E30" s="101">
        <v>23.237300000000001</v>
      </c>
      <c r="F30" s="67">
        <v>0</v>
      </c>
    </row>
    <row r="31" spans="1:6" ht="12">
      <c r="A31" s="98">
        <v>302</v>
      </c>
      <c r="B31" s="99">
        <v>30211</v>
      </c>
      <c r="C31" s="100" t="s">
        <v>154</v>
      </c>
      <c r="D31" s="67">
        <v>8.5</v>
      </c>
      <c r="E31" s="101">
        <v>0</v>
      </c>
      <c r="F31" s="67">
        <v>8.5</v>
      </c>
    </row>
    <row r="32" spans="1:6" ht="12">
      <c r="A32" s="98">
        <v>302</v>
      </c>
      <c r="B32" s="99">
        <v>30205</v>
      </c>
      <c r="C32" s="100" t="s">
        <v>155</v>
      </c>
      <c r="D32" s="67">
        <v>0.5</v>
      </c>
      <c r="E32" s="101">
        <v>0</v>
      </c>
      <c r="F32" s="67">
        <v>0.5</v>
      </c>
    </row>
    <row r="33" spans="1:6" ht="12">
      <c r="A33" s="98">
        <v>302</v>
      </c>
      <c r="B33" s="99">
        <v>30202</v>
      </c>
      <c r="C33" s="100" t="s">
        <v>156</v>
      </c>
      <c r="D33" s="67">
        <v>2</v>
      </c>
      <c r="E33" s="101">
        <v>0</v>
      </c>
      <c r="F33" s="67">
        <v>2</v>
      </c>
    </row>
    <row r="34" spans="1:6" ht="12">
      <c r="A34" s="98">
        <v>302</v>
      </c>
      <c r="B34" s="99">
        <v>30299</v>
      </c>
      <c r="C34" s="100" t="s">
        <v>157</v>
      </c>
      <c r="D34" s="67">
        <v>0</v>
      </c>
      <c r="E34" s="101">
        <v>0</v>
      </c>
      <c r="F34" s="67">
        <v>0</v>
      </c>
    </row>
    <row r="35" spans="1:6" ht="12">
      <c r="A35" s="98">
        <v>302</v>
      </c>
      <c r="B35" s="99">
        <v>30216</v>
      </c>
      <c r="C35" s="100" t="s">
        <v>158</v>
      </c>
      <c r="D35" s="67">
        <v>1</v>
      </c>
      <c r="E35" s="101">
        <v>0</v>
      </c>
      <c r="F35" s="67">
        <v>1</v>
      </c>
    </row>
    <row r="36" spans="1:6" ht="18" customHeight="1"/>
    <row r="37" spans="1:6" ht="18" customHeight="1"/>
    <row r="38" spans="1:6" ht="18" customHeight="1"/>
    <row r="39" spans="1:6" ht="18" customHeight="1"/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7">
    <mergeCell ref="F5:F6"/>
    <mergeCell ref="A5:A6"/>
    <mergeCell ref="C4:C6"/>
    <mergeCell ref="D4:D6"/>
    <mergeCell ref="B5:B6"/>
    <mergeCell ref="E5:E6"/>
    <mergeCell ref="A4:B4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workbookViewId="0">
      <selection activeCell="D4" sqref="D4:D6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38"/>
      <c r="B1" s="39"/>
      <c r="C1" s="39"/>
      <c r="D1" s="39"/>
      <c r="E1" s="40"/>
      <c r="F1" s="40"/>
      <c r="H1" s="2"/>
      <c r="I1" s="2"/>
      <c r="P1" s="25" t="s">
        <v>84</v>
      </c>
    </row>
    <row r="2" spans="1:16" ht="18" customHeight="1">
      <c r="A2" s="21" t="s">
        <v>81</v>
      </c>
      <c r="B2" s="21"/>
      <c r="C2" s="21"/>
      <c r="D2" s="21"/>
      <c r="E2" s="21"/>
      <c r="F2" s="21"/>
      <c r="G2" s="41"/>
      <c r="H2" s="41"/>
      <c r="I2" s="41"/>
      <c r="J2" s="37"/>
      <c r="K2" s="37"/>
      <c r="L2" s="37"/>
      <c r="M2" s="37"/>
      <c r="N2" s="37"/>
      <c r="O2" s="37"/>
      <c r="P2" s="37"/>
    </row>
    <row r="3" spans="1:16" ht="18" customHeight="1">
      <c r="B3" s="42"/>
      <c r="C3" s="43"/>
      <c r="D3" s="42"/>
      <c r="E3" s="30"/>
      <c r="F3" s="26"/>
      <c r="H3" s="2"/>
      <c r="I3" s="2"/>
      <c r="P3" s="53" t="s">
        <v>113</v>
      </c>
    </row>
    <row r="4" spans="1:16" ht="18" customHeight="1">
      <c r="A4" s="44" t="s">
        <v>45</v>
      </c>
      <c r="B4" s="44"/>
      <c r="C4" s="44"/>
      <c r="D4" s="131" t="s">
        <v>121</v>
      </c>
      <c r="E4" s="132" t="s">
        <v>122</v>
      </c>
      <c r="F4" s="128" t="s">
        <v>123</v>
      </c>
      <c r="G4" s="132" t="s">
        <v>64</v>
      </c>
      <c r="H4" s="128" t="s">
        <v>65</v>
      </c>
      <c r="I4" s="128" t="s">
        <v>66</v>
      </c>
      <c r="J4" s="128" t="s">
        <v>67</v>
      </c>
      <c r="K4" s="128" t="s">
        <v>68</v>
      </c>
      <c r="L4" s="128" t="s">
        <v>69</v>
      </c>
      <c r="M4" s="128" t="s">
        <v>70</v>
      </c>
      <c r="N4" s="128" t="s">
        <v>71</v>
      </c>
      <c r="O4" s="128" t="s">
        <v>72</v>
      </c>
      <c r="P4" s="128" t="s">
        <v>73</v>
      </c>
    </row>
    <row r="5" spans="1:16" ht="18" customHeight="1">
      <c r="A5" s="129" t="s">
        <v>18</v>
      </c>
      <c r="B5" s="130" t="s">
        <v>31</v>
      </c>
      <c r="C5" s="130" t="s">
        <v>30</v>
      </c>
      <c r="D5" s="131"/>
      <c r="E5" s="132"/>
      <c r="F5" s="128"/>
      <c r="G5" s="132"/>
      <c r="H5" s="128"/>
      <c r="I5" s="128"/>
      <c r="J5" s="128"/>
      <c r="K5" s="128"/>
      <c r="L5" s="128"/>
      <c r="M5" s="128"/>
      <c r="N5" s="128"/>
      <c r="O5" s="128"/>
      <c r="P5" s="128"/>
    </row>
    <row r="6" spans="1:16" ht="18" customHeight="1">
      <c r="A6" s="129"/>
      <c r="B6" s="130"/>
      <c r="C6" s="130"/>
      <c r="D6" s="131"/>
      <c r="E6" s="132"/>
      <c r="F6" s="128"/>
      <c r="G6" s="132"/>
      <c r="H6" s="128"/>
      <c r="I6" s="128"/>
      <c r="J6" s="128"/>
      <c r="K6" s="128"/>
      <c r="L6" s="128"/>
      <c r="M6" s="128"/>
      <c r="N6" s="128"/>
      <c r="O6" s="128"/>
      <c r="P6" s="128"/>
    </row>
    <row r="7" spans="1:16" ht="18" customHeight="1">
      <c r="A7" s="72" t="s">
        <v>27</v>
      </c>
      <c r="B7" s="73" t="s">
        <v>27</v>
      </c>
      <c r="C7" s="73"/>
      <c r="D7" s="73" t="s">
        <v>27</v>
      </c>
      <c r="E7" s="47" t="s">
        <v>27</v>
      </c>
      <c r="F7" s="47">
        <v>1</v>
      </c>
      <c r="G7" s="47">
        <f t="shared" ref="G7:P7" si="0">F7+1</f>
        <v>2</v>
      </c>
      <c r="H7" s="47">
        <f t="shared" si="0"/>
        <v>3</v>
      </c>
      <c r="I7" s="47">
        <f t="shared" si="0"/>
        <v>4</v>
      </c>
      <c r="J7" s="47">
        <f t="shared" si="0"/>
        <v>5</v>
      </c>
      <c r="K7" s="47">
        <f t="shared" si="0"/>
        <v>6</v>
      </c>
      <c r="L7" s="47">
        <f t="shared" si="0"/>
        <v>7</v>
      </c>
      <c r="M7" s="47">
        <f t="shared" si="0"/>
        <v>8</v>
      </c>
      <c r="N7" s="47">
        <f t="shared" si="0"/>
        <v>9</v>
      </c>
      <c r="O7" s="47">
        <f t="shared" si="0"/>
        <v>10</v>
      </c>
      <c r="P7" s="47">
        <f t="shared" si="0"/>
        <v>11</v>
      </c>
    </row>
    <row r="8" spans="1:16" s="45" customFormat="1" ht="12">
      <c r="A8" s="102"/>
      <c r="B8" s="102"/>
      <c r="C8" s="102"/>
      <c r="D8" s="103"/>
      <c r="E8" s="102" t="s">
        <v>11</v>
      </c>
      <c r="F8" s="67">
        <v>69</v>
      </c>
      <c r="G8" s="67">
        <v>0</v>
      </c>
      <c r="H8" s="67">
        <v>69</v>
      </c>
      <c r="I8" s="67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</row>
    <row r="9" spans="1:16" ht="12">
      <c r="A9" s="102" t="s">
        <v>130</v>
      </c>
      <c r="B9" s="102" t="s">
        <v>131</v>
      </c>
      <c r="C9" s="102" t="s">
        <v>131</v>
      </c>
      <c r="D9" s="103" t="s">
        <v>132</v>
      </c>
      <c r="E9" s="102" t="s">
        <v>159</v>
      </c>
      <c r="F9" s="67">
        <v>69</v>
      </c>
      <c r="G9" s="67">
        <v>0</v>
      </c>
      <c r="H9" s="67">
        <v>69</v>
      </c>
      <c r="I9" s="67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</row>
    <row r="10" spans="1:16" ht="18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90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80</v>
      </c>
    </row>
    <row r="2" spans="1:6" ht="24" customHeight="1">
      <c r="A2" s="52" t="s">
        <v>79</v>
      </c>
      <c r="B2" s="52"/>
      <c r="C2" s="52"/>
      <c r="D2" s="52"/>
      <c r="E2" s="52"/>
      <c r="F2" s="28"/>
    </row>
    <row r="3" spans="1:6" ht="12.75" customHeight="1">
      <c r="F3" s="32"/>
    </row>
    <row r="5" spans="1:6" ht="12.75" customHeight="1">
      <c r="F5" s="53" t="s">
        <v>113</v>
      </c>
    </row>
    <row r="6" spans="1:6" ht="12.75" customHeight="1">
      <c r="A6" s="133" t="s">
        <v>101</v>
      </c>
      <c r="B6" s="133" t="s">
        <v>75</v>
      </c>
      <c r="C6" s="75"/>
      <c r="D6" s="76" t="s">
        <v>78</v>
      </c>
      <c r="E6" s="77"/>
      <c r="F6" s="136" t="s">
        <v>76</v>
      </c>
    </row>
    <row r="7" spans="1:6" ht="12.75" customHeight="1">
      <c r="A7" s="134"/>
      <c r="B7" s="134"/>
      <c r="C7" s="139" t="s">
        <v>46</v>
      </c>
      <c r="D7" s="136" t="s">
        <v>77</v>
      </c>
      <c r="E7" s="136" t="s">
        <v>74</v>
      </c>
      <c r="F7" s="137"/>
    </row>
    <row r="8" spans="1:6" ht="27" customHeight="1">
      <c r="A8" s="135"/>
      <c r="B8" s="135"/>
      <c r="C8" s="140"/>
      <c r="D8" s="138"/>
      <c r="E8" s="138"/>
      <c r="F8" s="138"/>
    </row>
    <row r="9" spans="1:6" ht="19.5" customHeight="1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</row>
    <row r="10" spans="1:6" s="45" customFormat="1" ht="11.25">
      <c r="A10" s="105">
        <v>37</v>
      </c>
      <c r="B10" s="106">
        <v>0</v>
      </c>
      <c r="C10" s="106">
        <v>32</v>
      </c>
      <c r="D10" s="107">
        <v>0</v>
      </c>
      <c r="E10" s="107">
        <v>32</v>
      </c>
      <c r="F10" s="107">
        <v>5</v>
      </c>
    </row>
    <row r="11" spans="1:6" ht="11.25">
      <c r="A11" s="105">
        <v>37</v>
      </c>
      <c r="B11" s="106">
        <v>0</v>
      </c>
      <c r="C11" s="106">
        <v>32</v>
      </c>
      <c r="D11" s="107">
        <v>0</v>
      </c>
      <c r="E11" s="107">
        <v>32</v>
      </c>
      <c r="F11" s="107">
        <v>5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2018-12-23T03:49:47Z</cp:lastPrinted>
  <dcterms:created xsi:type="dcterms:W3CDTF">2014-10-13T07:53:24Z</dcterms:created>
  <dcterms:modified xsi:type="dcterms:W3CDTF">2018-12-27T09:02:00Z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1837712</vt:i4>
  </property>
</Properties>
</file>