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<sst xmlns="http://schemas.openxmlformats.org/spreadsheetml/2006/main" count="49" uniqueCount="37">
  <si>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</si>
  <si>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</si>
  <si>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</si>
  <si>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</si>
  <si>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</si>
  <si>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</si>
  <si>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</si>
  <si>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</si>
  <si>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</si>
  <si>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</si>
  <si>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</si>
  <si>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</si>
  <si>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</si>
  <si>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2021年度克州政府债务限额、余额（含一般债务限额、余额和专项债务限额、余额）情况表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</si>
  <si>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</si>
  <si>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</si>
  <si>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</si>
  <si>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</si>
  <si>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</t>
  </si>
  <si>
    <t>合计</t>
  </si>
  <si>
    <t>一般债务</t>
  </si>
  <si>
    <t>专项债务</t>
  </si>
  <si>
    <t>VALID#</t>
  </si>
  <si>
    <t>65</t>
  </si>
  <si>
    <t>克州</t>
  </si>
  <si>
    <t>6500</t>
  </si>
  <si>
    <t>克州本级</t>
  </si>
  <si>
    <t>所属县（市）小计</t>
  </si>
  <si>
    <t>6501</t>
  </si>
  <si>
    <t>阿图什市</t>
  </si>
  <si>
    <t>6502</t>
  </si>
  <si>
    <t>阿克陶县</t>
  </si>
  <si>
    <t>6504</t>
  </si>
  <si>
    <t>阿合奇县</t>
  </si>
  <si>
    <t>6505</t>
  </si>
  <si>
    <t>乌恰县</t>
  </si>
  <si>
    <t>6523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</si>
</sst>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8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workbookViewId="0">
      <pane ySplit="8" topLeftCell="A9" activePane="bottomLeft" state="frozen"/>
      <selection/>
      <selection pane="bottomLeft" activeCell="D16" sqref="D16"/>
    </sheetView>
  </sheetViews>
  <sheetFormatPr defaultColWidth="10" defaultRowHeight="13.5"/>
  <cols>
    <col min="1" max="2" width="9" hidden="1"/>
    <col min="3" max="3" width="20.5" customWidth="1"/>
    <col min="4" max="12" width="15.625" customWidth="1"/>
    <col min="13" max="13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9" t="s">
        <v>14</v>
      </c>
    </row>
    <row r="7" ht="25" customHeight="1" spans="1:12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</row>
    <row r="8" ht="25" customHeight="1" spans="1:12">
      <c r="A8" s="1">
        <v>0</v>
      </c>
      <c r="C8" s="6"/>
      <c r="D8" s="6" t="s">
        <v>19</v>
      </c>
      <c r="E8" s="6" t="s">
        <v>20</v>
      </c>
      <c r="F8" s="6" t="s">
        <v>21</v>
      </c>
      <c r="G8" s="6" t="s">
        <v>19</v>
      </c>
      <c r="H8" s="6" t="s">
        <v>20</v>
      </c>
      <c r="I8" s="6" t="s">
        <v>21</v>
      </c>
      <c r="J8" s="6" t="s">
        <v>19</v>
      </c>
      <c r="K8" s="6" t="s">
        <v>20</v>
      </c>
      <c r="L8" s="6" t="s">
        <v>21</v>
      </c>
    </row>
    <row r="9" ht="21" customHeight="1" spans="1:12">
      <c r="A9" s="1" t="s">
        <v>22</v>
      </c>
      <c r="B9" s="1" t="s">
        <v>23</v>
      </c>
      <c r="C9" s="7" t="s">
        <v>24</v>
      </c>
      <c r="D9" s="8">
        <f>E9+F9</f>
        <v>172.04</v>
      </c>
      <c r="E9" s="8">
        <v>121.74</v>
      </c>
      <c r="F9" s="8">
        <v>50.3</v>
      </c>
      <c r="G9" s="8">
        <f>H9+I9</f>
        <v>37.7</v>
      </c>
      <c r="H9" s="8">
        <v>17.6</v>
      </c>
      <c r="I9" s="8">
        <v>20.1</v>
      </c>
      <c r="J9" s="8">
        <f>K9+L9</f>
        <v>166.5111048178</v>
      </c>
      <c r="K9" s="8">
        <v>116.5111048178</v>
      </c>
      <c r="L9" s="8">
        <v>50</v>
      </c>
    </row>
    <row r="10" ht="21" customHeight="1" spans="1:12">
      <c r="A10" s="1" t="s">
        <v>22</v>
      </c>
      <c r="B10" s="1" t="s">
        <v>25</v>
      </c>
      <c r="C10" s="7" t="s">
        <v>26</v>
      </c>
      <c r="D10" s="8">
        <f t="shared" ref="D10:D15" si="0">E10+F10</f>
        <v>14.59</v>
      </c>
      <c r="E10" s="8">
        <v>10.49</v>
      </c>
      <c r="F10" s="8">
        <v>4.1</v>
      </c>
      <c r="G10" s="8">
        <f t="shared" ref="G10:G15" si="1">H10+I10</f>
        <v>1.8</v>
      </c>
      <c r="H10" s="8">
        <v>0.5</v>
      </c>
      <c r="I10" s="8">
        <v>1.3</v>
      </c>
      <c r="J10" s="8">
        <f t="shared" ref="J10:J15" si="2">K10+L10</f>
        <v>13.9273783179</v>
      </c>
      <c r="K10" s="8">
        <v>9.8273783179</v>
      </c>
      <c r="L10" s="8">
        <v>4.1</v>
      </c>
    </row>
    <row r="11" ht="21" customHeight="1" spans="1:12">
      <c r="A11" s="1"/>
      <c r="B11" s="1"/>
      <c r="C11" s="7" t="s">
        <v>27</v>
      </c>
      <c r="D11" s="8">
        <f>SUM(D12:D15)</f>
        <v>157.46</v>
      </c>
      <c r="E11" s="8">
        <f t="shared" ref="E11:L11" si="3">SUM(E12:E15)</f>
        <v>111.26</v>
      </c>
      <c r="F11" s="8">
        <f t="shared" si="3"/>
        <v>46.2</v>
      </c>
      <c r="G11" s="8">
        <f t="shared" si="3"/>
        <v>35.9</v>
      </c>
      <c r="H11" s="8">
        <f t="shared" si="3"/>
        <v>17.1</v>
      </c>
      <c r="I11" s="8">
        <f t="shared" si="3"/>
        <v>18.8</v>
      </c>
      <c r="J11" s="8">
        <f t="shared" si="3"/>
        <v>152.5837264999</v>
      </c>
      <c r="K11" s="8">
        <f t="shared" si="3"/>
        <v>106.6837264999</v>
      </c>
      <c r="L11" s="8">
        <f t="shared" si="3"/>
        <v>45.9</v>
      </c>
    </row>
    <row r="12" ht="21" customHeight="1" spans="1:12">
      <c r="A12" s="1" t="s">
        <v>22</v>
      </c>
      <c r="B12" s="1" t="s">
        <v>28</v>
      </c>
      <c r="C12" s="7" t="s">
        <v>29</v>
      </c>
      <c r="D12" s="8">
        <f t="shared" si="0"/>
        <v>66.42</v>
      </c>
      <c r="E12" s="8">
        <v>38.22</v>
      </c>
      <c r="F12" s="8">
        <v>28.2</v>
      </c>
      <c r="G12" s="8">
        <f t="shared" si="1"/>
        <v>19.6</v>
      </c>
      <c r="H12" s="8">
        <v>6.4</v>
      </c>
      <c r="I12" s="8">
        <v>13.2</v>
      </c>
      <c r="J12" s="8">
        <f t="shared" si="2"/>
        <v>64.0611852129</v>
      </c>
      <c r="K12" s="8">
        <v>36.1611852129</v>
      </c>
      <c r="L12" s="8">
        <v>27.9</v>
      </c>
    </row>
    <row r="13" ht="21" customHeight="1" spans="1:12">
      <c r="A13" s="1" t="s">
        <v>22</v>
      </c>
      <c r="B13" s="1" t="s">
        <v>30</v>
      </c>
      <c r="C13" s="7" t="s">
        <v>31</v>
      </c>
      <c r="D13" s="8">
        <f t="shared" si="0"/>
        <v>56.45</v>
      </c>
      <c r="E13" s="8">
        <v>44.75</v>
      </c>
      <c r="F13" s="8">
        <v>11.7</v>
      </c>
      <c r="G13" s="8">
        <f t="shared" si="1"/>
        <v>10</v>
      </c>
      <c r="H13" s="8">
        <v>6.5</v>
      </c>
      <c r="I13" s="8">
        <v>3.5</v>
      </c>
      <c r="J13" s="8">
        <f t="shared" si="2"/>
        <v>54.944204057</v>
      </c>
      <c r="K13" s="8">
        <v>43.244204057</v>
      </c>
      <c r="L13" s="8">
        <v>11.7</v>
      </c>
    </row>
    <row r="14" ht="21" customHeight="1" spans="1:12">
      <c r="A14" s="1" t="s">
        <v>22</v>
      </c>
      <c r="B14" s="1" t="s">
        <v>32</v>
      </c>
      <c r="C14" s="7" t="s">
        <v>33</v>
      </c>
      <c r="D14" s="8">
        <f t="shared" si="0"/>
        <v>9.95</v>
      </c>
      <c r="E14" s="8">
        <v>8.55</v>
      </c>
      <c r="F14" s="8">
        <v>1.4</v>
      </c>
      <c r="G14" s="8">
        <f t="shared" si="1"/>
        <v>1.6</v>
      </c>
      <c r="H14" s="8">
        <v>0.7</v>
      </c>
      <c r="I14" s="8">
        <v>0.9</v>
      </c>
      <c r="J14" s="8">
        <f t="shared" si="2"/>
        <v>9.39550621</v>
      </c>
      <c r="K14" s="8">
        <v>7.99550621</v>
      </c>
      <c r="L14" s="8">
        <v>1.4</v>
      </c>
    </row>
    <row r="15" ht="21" customHeight="1" spans="1:12">
      <c r="A15" s="1" t="s">
        <v>22</v>
      </c>
      <c r="B15" s="1" t="s">
        <v>34</v>
      </c>
      <c r="C15" s="7" t="s">
        <v>35</v>
      </c>
      <c r="D15" s="8">
        <f t="shared" si="0"/>
        <v>24.64</v>
      </c>
      <c r="E15" s="8">
        <v>19.74</v>
      </c>
      <c r="F15" s="8">
        <v>4.9</v>
      </c>
      <c r="G15" s="8">
        <f t="shared" si="1"/>
        <v>4.7</v>
      </c>
      <c r="H15" s="8">
        <v>3.5</v>
      </c>
      <c r="I15" s="8">
        <v>1.2</v>
      </c>
      <c r="J15" s="8">
        <f t="shared" si="2"/>
        <v>24.18283102</v>
      </c>
      <c r="K15" s="8">
        <v>19.28283102</v>
      </c>
      <c r="L15" s="8">
        <v>4.9</v>
      </c>
    </row>
    <row r="16" ht="21" customHeight="1" spans="1:12">
      <c r="A16" s="1" t="s">
        <v>22</v>
      </c>
      <c r="B16" s="1" t="s">
        <v>36</v>
      </c>
      <c r="C16" s="7"/>
      <c r="D16" s="8"/>
      <c r="E16" s="8"/>
      <c r="F16" s="8"/>
      <c r="G16" s="8"/>
      <c r="H16" s="8"/>
      <c r="I16" s="8"/>
      <c r="J16" s="8"/>
      <c r="K16" s="8"/>
      <c r="L16" s="8"/>
    </row>
  </sheetData>
  <mergeCells count="5">
    <mergeCell ref="C5:L5"/>
    <mergeCell ref="D7:F7"/>
    <mergeCell ref="G7:I7"/>
    <mergeCell ref="J7:L7"/>
    <mergeCell ref="C7:C8"/>
  </mergeCells>
  <printOptions horizontalCentered="1"/>
  <pageMargins left="0.590277777777778" right="0.590277777777778" top="0.707638888888889" bottom="0.707638888888889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张明敏</cp:lastModifiedBy>
  <dcterms:created xsi:type="dcterms:W3CDTF">2021-07-28T09:34:00Z</dcterms:created>
  <dcterms:modified xsi:type="dcterms:W3CDTF">2022-08-17T09:53:11Z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D9EC58C84D394BE9ADABE0ECC2BC06AF</vt:lpwstr>
  </property>
</Properties>
</file>